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Foglio1!$A$2:$S$500</definedName>
    <definedName name="ARTPAD">Foglio1!#REF!</definedName>
    <definedName name="BARCO1">Foglio1!#REF!</definedName>
    <definedName name="BARCO10">Foglio1!#REF!</definedName>
    <definedName name="BARCO11">Foglio1!#REF!</definedName>
    <definedName name="BARCO12">Foglio1!#REF!</definedName>
    <definedName name="BARCO13">Foglio1!#REF!</definedName>
    <definedName name="BARCO14">Foglio1!#REF!</definedName>
    <definedName name="BARCO15">Foglio1!#REF!</definedName>
    <definedName name="BARCO16">Foglio1!#REF!</definedName>
    <definedName name="BARCO17">Foglio1!#REF!</definedName>
    <definedName name="BARCO18">Foglio1!#REF!</definedName>
    <definedName name="BARCO19">Foglio1!#REF!</definedName>
    <definedName name="BARCO2">Foglio1!#REF!</definedName>
    <definedName name="BARCO20">Foglio1!#REF!</definedName>
    <definedName name="BARCO21">Foglio1!#REF!</definedName>
    <definedName name="BARCO22">Foglio1!#REF!</definedName>
    <definedName name="BARCO23">Foglio1!#REF!</definedName>
    <definedName name="BARCO24">Foglio1!#REF!</definedName>
    <definedName name="BARCO25">Foglio1!#REF!</definedName>
    <definedName name="BARCO26">Foglio1!#REF!</definedName>
    <definedName name="BARCO27">Foglio1!#REF!</definedName>
    <definedName name="BARCO28">Foglio1!#REF!</definedName>
    <definedName name="BARCO29">Foglio1!#REF!</definedName>
    <definedName name="BARCO3">Foglio1!#REF!</definedName>
    <definedName name="BARCO30">Foglio1!#REF!</definedName>
    <definedName name="BARCO4">Foglio1!#REF!</definedName>
    <definedName name="BARCO5">Foglio1!#REF!</definedName>
    <definedName name="BARCO6">Foglio1!#REF!</definedName>
    <definedName name="BARCO7">Foglio1!#REF!</definedName>
    <definedName name="BARCO8">Foglio1!#REF!</definedName>
    <definedName name="BARCO9">Foglio1!#REF!</definedName>
    <definedName name="BODY">Foglio1!#REF!</definedName>
    <definedName name="CODCOL">Foglio1!#REF!</definedName>
    <definedName name="CODMAG">Foglio1!#REF!</definedName>
    <definedName name="CODSTA">Foglio1!#REF!</definedName>
    <definedName name="CODVAR">Foglio1!#REF!</definedName>
    <definedName name="COLLE">Foglio1!#REF!</definedName>
    <definedName name="COMPOSIZ">Foglio1!#REF!</definedName>
    <definedName name="DESART">Foglio1!#REF!</definedName>
    <definedName name="DESCATOMO">Foglio1!#REF!</definedName>
    <definedName name="DESCOL">Foglio1!#REF!</definedName>
    <definedName name="DESGEN">Foglio1!#REF!</definedName>
    <definedName name="DESGRU">Foglio1!#REF!</definedName>
    <definedName name="DESMAR">Foglio1!#REF!</definedName>
    <definedName name="DESVAR">Foglio1!#REF!</definedName>
    <definedName name="EAN">Foglio1!#REF!</definedName>
    <definedName name="ENDBODY">Foglio1!#REF!</definedName>
    <definedName name="LAVORA">Foglio1!#REF!</definedName>
    <definedName name="MADEIN">Foglio1!#REF!</definedName>
    <definedName name="NOMENC">Foglio1!#REF!</definedName>
    <definedName name="PREZZO1">Foglio1!#REF!</definedName>
    <definedName name="PREZZO2">Foglio1!#REF!</definedName>
    <definedName name="PREZZO3">Foglio1!#REF!</definedName>
    <definedName name="PREZZO4">Foglio1!#REF!</definedName>
    <definedName name="PREZZO5">Foglio1!#REF!</definedName>
    <definedName name="PREZZO6">Foglio1!#REF!</definedName>
    <definedName name="_xlnm.Print_Titles" localSheetId="0">Foglio1!$2:$2</definedName>
    <definedName name="QTA">Foglio1!#REF!</definedName>
    <definedName name="TAGLIA">Foglio1!#REF!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99" i="1" l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500" i="1" l="1"/>
  <c r="N500" i="1" l="1"/>
</calcChain>
</file>

<file path=xl/sharedStrings.xml><?xml version="1.0" encoding="utf-8"?>
<sst xmlns="http://schemas.openxmlformats.org/spreadsheetml/2006/main" count="7475" uniqueCount="1208">
  <si>
    <t>SIZE</t>
  </si>
  <si>
    <t>QTY</t>
  </si>
  <si>
    <t>RETAIL PRICE</t>
  </si>
  <si>
    <t>RETAIL AMOUNT</t>
  </si>
  <si>
    <t>016171750528</t>
  </si>
  <si>
    <t>016171750628</t>
  </si>
  <si>
    <t>016171750728</t>
  </si>
  <si>
    <t>016171750828</t>
  </si>
  <si>
    <t>016171750928</t>
  </si>
  <si>
    <t>016171751028</t>
  </si>
  <si>
    <t>016171751128</t>
  </si>
  <si>
    <t>016171751228</t>
  </si>
  <si>
    <t>016315930728</t>
  </si>
  <si>
    <t>016315930928</t>
  </si>
  <si>
    <t>013530580228</t>
  </si>
  <si>
    <t>013687420228</t>
  </si>
  <si>
    <t>013687420328</t>
  </si>
  <si>
    <t>013530610328</t>
  </si>
  <si>
    <t>013530610528</t>
  </si>
  <si>
    <t>013530610628</t>
  </si>
  <si>
    <t>010407900328</t>
  </si>
  <si>
    <t>010407900428</t>
  </si>
  <si>
    <t>013530620328</t>
  </si>
  <si>
    <t>013530620428</t>
  </si>
  <si>
    <t>013530620528</t>
  </si>
  <si>
    <t>013530620628</t>
  </si>
  <si>
    <t>013796650328</t>
  </si>
  <si>
    <t>011224080109</t>
  </si>
  <si>
    <t>011224080328</t>
  </si>
  <si>
    <t>011224080209</t>
  </si>
  <si>
    <t>011224080309</t>
  </si>
  <si>
    <t>011224080409</t>
  </si>
  <si>
    <t>013620120328</t>
  </si>
  <si>
    <t>013620120428</t>
  </si>
  <si>
    <t>013620120528</t>
  </si>
  <si>
    <t>013620120728</t>
  </si>
  <si>
    <t>013620120928</t>
  </si>
  <si>
    <t>013978470528</t>
  </si>
  <si>
    <t>014959500228</t>
  </si>
  <si>
    <t>014959500328</t>
  </si>
  <si>
    <t>014959500428</t>
  </si>
  <si>
    <t>015938480328</t>
  </si>
  <si>
    <t>007124810309</t>
  </si>
  <si>
    <t>007124811509</t>
  </si>
  <si>
    <t>013791820428</t>
  </si>
  <si>
    <t>013791820628</t>
  </si>
  <si>
    <t>013791820728</t>
  </si>
  <si>
    <t>006350950528</t>
  </si>
  <si>
    <t>006350950628</t>
  </si>
  <si>
    <t>006350950728</t>
  </si>
  <si>
    <t>010692080428</t>
  </si>
  <si>
    <t>014636860328</t>
  </si>
  <si>
    <t>014636860428</t>
  </si>
  <si>
    <t>014636860528</t>
  </si>
  <si>
    <t>014636860628</t>
  </si>
  <si>
    <t>014636860728</t>
  </si>
  <si>
    <t>013077970528</t>
  </si>
  <si>
    <t>013077970628</t>
  </si>
  <si>
    <t>015082640409</t>
  </si>
  <si>
    <t>015082640598</t>
  </si>
  <si>
    <t>015309620428</t>
  </si>
  <si>
    <t>015328010528</t>
  </si>
  <si>
    <t>015328010728</t>
  </si>
  <si>
    <t>015103920109</t>
  </si>
  <si>
    <t>015103920209</t>
  </si>
  <si>
    <t>015103920309</t>
  </si>
  <si>
    <t>015103920409</t>
  </si>
  <si>
    <t>015103920509</t>
  </si>
  <si>
    <t>015103920609</t>
  </si>
  <si>
    <t>015285240109</t>
  </si>
  <si>
    <t>015285240209</t>
  </si>
  <si>
    <t>015285240309</t>
  </si>
  <si>
    <t>015285240509</t>
  </si>
  <si>
    <t>015285240609</t>
  </si>
  <si>
    <t>015285240709</t>
  </si>
  <si>
    <t>015548830334</t>
  </si>
  <si>
    <t>014271100109</t>
  </si>
  <si>
    <t>014271100209</t>
  </si>
  <si>
    <t>016093500628</t>
  </si>
  <si>
    <t>016093500728</t>
  </si>
  <si>
    <t>015858440528</t>
  </si>
  <si>
    <t>015312610409</t>
  </si>
  <si>
    <t>016407960109</t>
  </si>
  <si>
    <t>016407960209</t>
  </si>
  <si>
    <t>016407960309</t>
  </si>
  <si>
    <t>016407960409</t>
  </si>
  <si>
    <t>016407960509</t>
  </si>
  <si>
    <t>016407960609</t>
  </si>
  <si>
    <t>016407960709</t>
  </si>
  <si>
    <t>015374500109</t>
  </si>
  <si>
    <t>015374500209</t>
  </si>
  <si>
    <t>014690110109</t>
  </si>
  <si>
    <t>014690110209</t>
  </si>
  <si>
    <t>014712390109</t>
  </si>
  <si>
    <t>014712390209</t>
  </si>
  <si>
    <t>014712390309</t>
  </si>
  <si>
    <t>014712390409</t>
  </si>
  <si>
    <t>014712390509</t>
  </si>
  <si>
    <t>014712391009</t>
  </si>
  <si>
    <t>015303000109</t>
  </si>
  <si>
    <t>015303000309</t>
  </si>
  <si>
    <t>013587850109</t>
  </si>
  <si>
    <t>013587850209</t>
  </si>
  <si>
    <t>013587860109</t>
  </si>
  <si>
    <t>013587860209</t>
  </si>
  <si>
    <t>013587860309</t>
  </si>
  <si>
    <t>013587860409</t>
  </si>
  <si>
    <t>013587860509</t>
  </si>
  <si>
    <t>013587860609</t>
  </si>
  <si>
    <t>010737190304</t>
  </si>
  <si>
    <t>010737190404</t>
  </si>
  <si>
    <t>013545840304</t>
  </si>
  <si>
    <t>013545840604</t>
  </si>
  <si>
    <t>013545840704</t>
  </si>
  <si>
    <t>014079380104</t>
  </si>
  <si>
    <t>014079380304</t>
  </si>
  <si>
    <t>014079380404</t>
  </si>
  <si>
    <t>013867750104</t>
  </si>
  <si>
    <t>013867750304</t>
  </si>
  <si>
    <t>013867780104</t>
  </si>
  <si>
    <t>013867780304</t>
  </si>
  <si>
    <t>015406710604</t>
  </si>
  <si>
    <t>014965120404</t>
  </si>
  <si>
    <t>014965130504</t>
  </si>
  <si>
    <t>014254340604</t>
  </si>
  <si>
    <t>014588390204</t>
  </si>
  <si>
    <t>013322930304</t>
  </si>
  <si>
    <t>015434890304</t>
  </si>
  <si>
    <t>010944870304</t>
  </si>
  <si>
    <t>010944870504</t>
  </si>
  <si>
    <t>010944950304</t>
  </si>
  <si>
    <t>010944950504</t>
  </si>
  <si>
    <t>010781290204</t>
  </si>
  <si>
    <t>011844980104</t>
  </si>
  <si>
    <t>011844980204</t>
  </si>
  <si>
    <t>014217220304</t>
  </si>
  <si>
    <t>014252070204</t>
  </si>
  <si>
    <t>014231530304</t>
  </si>
  <si>
    <t>014231530404</t>
  </si>
  <si>
    <t>012076320104</t>
  </si>
  <si>
    <t>013641000504</t>
  </si>
  <si>
    <t>013641880104</t>
  </si>
  <si>
    <t>013641880204</t>
  </si>
  <si>
    <t>013641880304</t>
  </si>
  <si>
    <t>013641880404</t>
  </si>
  <si>
    <t>013641940104</t>
  </si>
  <si>
    <t>013641940304</t>
  </si>
  <si>
    <t>013641940404</t>
  </si>
  <si>
    <t>013643320404</t>
  </si>
  <si>
    <t>013643320504</t>
  </si>
  <si>
    <t>013643320604</t>
  </si>
  <si>
    <t>010025900399</t>
  </si>
  <si>
    <t>010025900499</t>
  </si>
  <si>
    <t>010025900599</t>
  </si>
  <si>
    <t>010025900699</t>
  </si>
  <si>
    <t>009171310122</t>
  </si>
  <si>
    <t>009171330122</t>
  </si>
  <si>
    <t>010025930399</t>
  </si>
  <si>
    <t>010025930499</t>
  </si>
  <si>
    <t>010025930699</t>
  </si>
  <si>
    <t>011061390304</t>
  </si>
  <si>
    <t>013641990304</t>
  </si>
  <si>
    <t>013641990404</t>
  </si>
  <si>
    <t>011900800604</t>
  </si>
  <si>
    <t>010810560204</t>
  </si>
  <si>
    <t>010810560504</t>
  </si>
  <si>
    <t>010810560604</t>
  </si>
  <si>
    <t>010810580104</t>
  </si>
  <si>
    <t>013744000204</t>
  </si>
  <si>
    <t>014459600604</t>
  </si>
  <si>
    <t>010763480204</t>
  </si>
  <si>
    <t>010763480304</t>
  </si>
  <si>
    <t>010769350104</t>
  </si>
  <si>
    <t>010769350604</t>
  </si>
  <si>
    <t>010822510204</t>
  </si>
  <si>
    <t>010822510404</t>
  </si>
  <si>
    <t>010822520104</t>
  </si>
  <si>
    <t>010822520204</t>
  </si>
  <si>
    <t>010822520304</t>
  </si>
  <si>
    <t>012074130304</t>
  </si>
  <si>
    <t>012074130604</t>
  </si>
  <si>
    <t>012074140104</t>
  </si>
  <si>
    <t>012074140504</t>
  </si>
  <si>
    <t>011854360104</t>
  </si>
  <si>
    <t>011854360304</t>
  </si>
  <si>
    <t>011854360404</t>
  </si>
  <si>
    <t>011854360504</t>
  </si>
  <si>
    <t>011854360604</t>
  </si>
  <si>
    <t>011899030304</t>
  </si>
  <si>
    <t>011797800304</t>
  </si>
  <si>
    <t>012132500204</t>
  </si>
  <si>
    <t>012115740104</t>
  </si>
  <si>
    <t>012806980304</t>
  </si>
  <si>
    <t>014577260104</t>
  </si>
  <si>
    <t>014577260204</t>
  </si>
  <si>
    <t>014962820304</t>
  </si>
  <si>
    <t>014962820404</t>
  </si>
  <si>
    <t>015019760204</t>
  </si>
  <si>
    <t>015019760304</t>
  </si>
  <si>
    <t>015019760404</t>
  </si>
  <si>
    <t>015019760604</t>
  </si>
  <si>
    <t>013887270304</t>
  </si>
  <si>
    <t>013887270404</t>
  </si>
  <si>
    <t>013887270504</t>
  </si>
  <si>
    <t>013911400104</t>
  </si>
  <si>
    <t>013911400204</t>
  </si>
  <si>
    <t>013911400304</t>
  </si>
  <si>
    <t>013911400404</t>
  </si>
  <si>
    <t>013911450104</t>
  </si>
  <si>
    <t>014535690104</t>
  </si>
  <si>
    <t>014535690204</t>
  </si>
  <si>
    <t>014535690404</t>
  </si>
  <si>
    <t>014306290104</t>
  </si>
  <si>
    <t>014306290204</t>
  </si>
  <si>
    <t>014306290304</t>
  </si>
  <si>
    <t>014306290404</t>
  </si>
  <si>
    <t>014306290504</t>
  </si>
  <si>
    <t>014306290604</t>
  </si>
  <si>
    <t>014306290704</t>
  </si>
  <si>
    <t>014354480104</t>
  </si>
  <si>
    <t>014354480204</t>
  </si>
  <si>
    <t>014354480404</t>
  </si>
  <si>
    <t>014354480504</t>
  </si>
  <si>
    <t>014354480604</t>
  </si>
  <si>
    <t>013854990104</t>
  </si>
  <si>
    <t>013854990204</t>
  </si>
  <si>
    <t>013854990304</t>
  </si>
  <si>
    <t>013854990404</t>
  </si>
  <si>
    <t>013854830104</t>
  </si>
  <si>
    <t>013854830204</t>
  </si>
  <si>
    <t>013854830304</t>
  </si>
  <si>
    <t>013854830404</t>
  </si>
  <si>
    <t>013856510204</t>
  </si>
  <si>
    <t>013856510304</t>
  </si>
  <si>
    <t>013856510404</t>
  </si>
  <si>
    <t>013730330504</t>
  </si>
  <si>
    <t>012798870204</t>
  </si>
  <si>
    <t>012798870304</t>
  </si>
  <si>
    <t>012798870404</t>
  </si>
  <si>
    <t>013637700104</t>
  </si>
  <si>
    <t>013637700204</t>
  </si>
  <si>
    <t>013637700304</t>
  </si>
  <si>
    <t>013637700404</t>
  </si>
  <si>
    <t>013846390204</t>
  </si>
  <si>
    <t>013846390404</t>
  </si>
  <si>
    <t>013927090204</t>
  </si>
  <si>
    <t>013927090304</t>
  </si>
  <si>
    <t>013927090404</t>
  </si>
  <si>
    <t>012665540104</t>
  </si>
  <si>
    <t>012665540204</t>
  </si>
  <si>
    <t>012665540304</t>
  </si>
  <si>
    <t>015020660204</t>
  </si>
  <si>
    <t>015020660304</t>
  </si>
  <si>
    <t>015020660404</t>
  </si>
  <si>
    <t>015643000304</t>
  </si>
  <si>
    <t>012809540304</t>
  </si>
  <si>
    <t>012809540404</t>
  </si>
  <si>
    <t>012809540504</t>
  </si>
  <si>
    <t>013902400104</t>
  </si>
  <si>
    <t>013902400204</t>
  </si>
  <si>
    <t>013902400304</t>
  </si>
  <si>
    <t>013902400404</t>
  </si>
  <si>
    <t>013646650104</t>
  </si>
  <si>
    <t>013646650204</t>
  </si>
  <si>
    <t>013646650304</t>
  </si>
  <si>
    <t>013646650404</t>
  </si>
  <si>
    <t>013646650504</t>
  </si>
  <si>
    <t>013646670204</t>
  </si>
  <si>
    <t>013646670304</t>
  </si>
  <si>
    <t>013646670404</t>
  </si>
  <si>
    <t>013986410304</t>
  </si>
  <si>
    <t>013986410404</t>
  </si>
  <si>
    <t>013986420404</t>
  </si>
  <si>
    <t>013986420504</t>
  </si>
  <si>
    <t>013986430204</t>
  </si>
  <si>
    <t>013986430304</t>
  </si>
  <si>
    <t>013986430404</t>
  </si>
  <si>
    <t>013986430504</t>
  </si>
  <si>
    <t>013986450504</t>
  </si>
  <si>
    <t>014042160304</t>
  </si>
  <si>
    <t>014040410304</t>
  </si>
  <si>
    <t>014040410504</t>
  </si>
  <si>
    <t>014040410604</t>
  </si>
  <si>
    <t>014042170304</t>
  </si>
  <si>
    <t>014042170404</t>
  </si>
  <si>
    <t>014042170504</t>
  </si>
  <si>
    <t>014042170604</t>
  </si>
  <si>
    <t>014054610204</t>
  </si>
  <si>
    <t>014054610304</t>
  </si>
  <si>
    <t>014054610404</t>
  </si>
  <si>
    <t>014054610504</t>
  </si>
  <si>
    <t>014054620304</t>
  </si>
  <si>
    <t>014054620504</t>
  </si>
  <si>
    <t>012822540404</t>
  </si>
  <si>
    <t>012822900204</t>
  </si>
  <si>
    <t>012822900304</t>
  </si>
  <si>
    <t>012824790204</t>
  </si>
  <si>
    <t>012824790304</t>
  </si>
  <si>
    <t>014077050104</t>
  </si>
  <si>
    <t>014077050204</t>
  </si>
  <si>
    <t>014077050304</t>
  </si>
  <si>
    <t>014077050404</t>
  </si>
  <si>
    <t>014077050504</t>
  </si>
  <si>
    <t>014094350104</t>
  </si>
  <si>
    <t>014094350204</t>
  </si>
  <si>
    <t>014094350304</t>
  </si>
  <si>
    <t>014094350404</t>
  </si>
  <si>
    <t>014066050304</t>
  </si>
  <si>
    <t>014080580104</t>
  </si>
  <si>
    <t>014080580404</t>
  </si>
  <si>
    <t>014069990304</t>
  </si>
  <si>
    <t>014197720104</t>
  </si>
  <si>
    <t>014197720304</t>
  </si>
  <si>
    <t>014197720404</t>
  </si>
  <si>
    <t>014243660404</t>
  </si>
  <si>
    <t>014497210104</t>
  </si>
  <si>
    <t>014497210404</t>
  </si>
  <si>
    <t>014196420204</t>
  </si>
  <si>
    <t>014196420404</t>
  </si>
  <si>
    <t>014196420604</t>
  </si>
  <si>
    <t>014196440304</t>
  </si>
  <si>
    <t>014196440404</t>
  </si>
  <si>
    <t>014196440504</t>
  </si>
  <si>
    <t>014196440604</t>
  </si>
  <si>
    <t>015436060404</t>
  </si>
  <si>
    <t>014272510104</t>
  </si>
  <si>
    <t>014272510304</t>
  </si>
  <si>
    <t>014272510404</t>
  </si>
  <si>
    <t>014272570104</t>
  </si>
  <si>
    <t>014272570204</t>
  </si>
  <si>
    <t>014272570304</t>
  </si>
  <si>
    <t>014272570404</t>
  </si>
  <si>
    <t>015436110104</t>
  </si>
  <si>
    <t>015436110404</t>
  </si>
  <si>
    <t>015436110504</t>
  </si>
  <si>
    <t>015436110604</t>
  </si>
  <si>
    <t>015404120304</t>
  </si>
  <si>
    <t>015404120404</t>
  </si>
  <si>
    <t>013695690304</t>
  </si>
  <si>
    <t>013695690404</t>
  </si>
  <si>
    <t>014357110404</t>
  </si>
  <si>
    <t>014080600104</t>
  </si>
  <si>
    <t>014080600204</t>
  </si>
  <si>
    <t>014080600304</t>
  </si>
  <si>
    <t>014080600404</t>
  </si>
  <si>
    <t>013294370304</t>
  </si>
  <si>
    <t>013255881004</t>
  </si>
  <si>
    <t>013475380304</t>
  </si>
  <si>
    <t>013475380404</t>
  </si>
  <si>
    <t>013475440204</t>
  </si>
  <si>
    <t>013475440304</t>
  </si>
  <si>
    <t>013475440504</t>
  </si>
  <si>
    <t>013475440604</t>
  </si>
  <si>
    <t>013475440704</t>
  </si>
  <si>
    <t>013475440804</t>
  </si>
  <si>
    <t>013475440904</t>
  </si>
  <si>
    <t>013475441004</t>
  </si>
  <si>
    <t>013475441304</t>
  </si>
  <si>
    <t>013475441404</t>
  </si>
  <si>
    <t>013475441504</t>
  </si>
  <si>
    <t>013045940104</t>
  </si>
  <si>
    <t>013045940204</t>
  </si>
  <si>
    <t>013045940304</t>
  </si>
  <si>
    <t>013045940404</t>
  </si>
  <si>
    <t>014245940604</t>
  </si>
  <si>
    <t>014205440404</t>
  </si>
  <si>
    <t>014205270404</t>
  </si>
  <si>
    <t>015612960104</t>
  </si>
  <si>
    <t>015612960204</t>
  </si>
  <si>
    <t>015612960304</t>
  </si>
  <si>
    <t>015612960404</t>
  </si>
  <si>
    <t>015612960504</t>
  </si>
  <si>
    <t>015612960604</t>
  </si>
  <si>
    <t>013855820104</t>
  </si>
  <si>
    <t>013855820204</t>
  </si>
  <si>
    <t>013855820404</t>
  </si>
  <si>
    <t>015383840304</t>
  </si>
  <si>
    <t>015383840404</t>
  </si>
  <si>
    <t>015503090204</t>
  </si>
  <si>
    <t>015503090304</t>
  </si>
  <si>
    <t>015503090604</t>
  </si>
  <si>
    <t>015578560204</t>
  </si>
  <si>
    <t>015578560304</t>
  </si>
  <si>
    <t>015578560504</t>
  </si>
  <si>
    <t>015578560604</t>
  </si>
  <si>
    <t>015440870104</t>
  </si>
  <si>
    <t>015440870204</t>
  </si>
  <si>
    <t>015440870404</t>
  </si>
  <si>
    <t>015440870604</t>
  </si>
  <si>
    <t>014415810104</t>
  </si>
  <si>
    <t>014415810204</t>
  </si>
  <si>
    <t>014415810304</t>
  </si>
  <si>
    <t>014415810404</t>
  </si>
  <si>
    <t>014415620204</t>
  </si>
  <si>
    <t>014415620304</t>
  </si>
  <si>
    <t>014415620404</t>
  </si>
  <si>
    <t>014415620504</t>
  </si>
  <si>
    <t>014415620604</t>
  </si>
  <si>
    <t>014415620704</t>
  </si>
  <si>
    <t>014693090204</t>
  </si>
  <si>
    <t>014693090304</t>
  </si>
  <si>
    <t>014693090404</t>
  </si>
  <si>
    <t>014693090504</t>
  </si>
  <si>
    <t>014693090604</t>
  </si>
  <si>
    <t>014415670304</t>
  </si>
  <si>
    <t>014415690204</t>
  </si>
  <si>
    <t>014416900204</t>
  </si>
  <si>
    <t>014416900304</t>
  </si>
  <si>
    <t>014416900404</t>
  </si>
  <si>
    <t>013466370104</t>
  </si>
  <si>
    <t>013466370204</t>
  </si>
  <si>
    <t>013466370304</t>
  </si>
  <si>
    <t>013466370404</t>
  </si>
  <si>
    <t>013466370504</t>
  </si>
  <si>
    <t>013466370604</t>
  </si>
  <si>
    <t>013466370704</t>
  </si>
  <si>
    <t>013466370804</t>
  </si>
  <si>
    <t>013466370904</t>
  </si>
  <si>
    <t>013533360104</t>
  </si>
  <si>
    <t>013533360204</t>
  </si>
  <si>
    <t>013533360304</t>
  </si>
  <si>
    <t>013533360404</t>
  </si>
  <si>
    <t>013533360504</t>
  </si>
  <si>
    <t>013533360604</t>
  </si>
  <si>
    <t>013533360704</t>
  </si>
  <si>
    <t>013533360804</t>
  </si>
  <si>
    <t>013533360904</t>
  </si>
  <si>
    <t>013533361004</t>
  </si>
  <si>
    <t>015578600304</t>
  </si>
  <si>
    <t>015364280404</t>
  </si>
  <si>
    <t>015364280504</t>
  </si>
  <si>
    <t>015364280604</t>
  </si>
  <si>
    <t>013361040504</t>
  </si>
  <si>
    <t>013361050104</t>
  </si>
  <si>
    <t>014500500304</t>
  </si>
  <si>
    <t>014500500404</t>
  </si>
  <si>
    <t>014497830104</t>
  </si>
  <si>
    <t>014497830304</t>
  </si>
  <si>
    <t>016157550104</t>
  </si>
  <si>
    <t>016157550204</t>
  </si>
  <si>
    <t>016157550304</t>
  </si>
  <si>
    <t>016157550404</t>
  </si>
  <si>
    <t>013555050204</t>
  </si>
  <si>
    <t>013555050504</t>
  </si>
  <si>
    <t>013683830204</t>
  </si>
  <si>
    <t>013683830304</t>
  </si>
  <si>
    <t>013683830404</t>
  </si>
  <si>
    <t>014647350304</t>
  </si>
  <si>
    <t>014671020304</t>
  </si>
  <si>
    <t>014671020404</t>
  </si>
  <si>
    <t>014769170304</t>
  </si>
  <si>
    <t>014769170404</t>
  </si>
  <si>
    <t>014740570304</t>
  </si>
  <si>
    <t>014740570604</t>
  </si>
  <si>
    <t>014646160304</t>
  </si>
  <si>
    <t>014646160604</t>
  </si>
  <si>
    <t>014197090404</t>
  </si>
  <si>
    <t>014197090504</t>
  </si>
  <si>
    <t>014197110104</t>
  </si>
  <si>
    <t>014197110404</t>
  </si>
  <si>
    <t>014669790404</t>
  </si>
  <si>
    <t>015630680104</t>
  </si>
  <si>
    <t>015505560404</t>
  </si>
  <si>
    <t>013491700104</t>
  </si>
  <si>
    <t>013491700204</t>
  </si>
  <si>
    <t>013491700304</t>
  </si>
  <si>
    <t>013491700404</t>
  </si>
  <si>
    <t>013491730104</t>
  </si>
  <si>
    <t>013491730204</t>
  </si>
  <si>
    <t>013491730304</t>
  </si>
  <si>
    <t>013491730404</t>
  </si>
  <si>
    <t>014439620304</t>
  </si>
  <si>
    <t>014439640104</t>
  </si>
  <si>
    <t>013847260104</t>
  </si>
  <si>
    <t>013847290204</t>
  </si>
  <si>
    <t>013847290304</t>
  </si>
  <si>
    <t>013847290404</t>
  </si>
  <si>
    <t>014960570304</t>
  </si>
  <si>
    <t>014960570404</t>
  </si>
  <si>
    <t>014296420304</t>
  </si>
  <si>
    <t>015041930404</t>
  </si>
  <si>
    <t>015035690204</t>
  </si>
  <si>
    <t>015035690304</t>
  </si>
  <si>
    <t>013499410304</t>
  </si>
  <si>
    <t>013721960104</t>
  </si>
  <si>
    <t>013721960204</t>
  </si>
  <si>
    <t>013722011004</t>
  </si>
  <si>
    <t>013481880204</t>
  </si>
  <si>
    <t>013481880404</t>
  </si>
  <si>
    <t>013481880504</t>
  </si>
  <si>
    <t>013683880104</t>
  </si>
  <si>
    <t>013683880304</t>
  </si>
  <si>
    <t>013647750304</t>
  </si>
  <si>
    <t>013642070204</t>
  </si>
  <si>
    <t>013642080504</t>
  </si>
  <si>
    <t>013641800104</t>
  </si>
  <si>
    <t>013641800404</t>
  </si>
  <si>
    <t>013641800504</t>
  </si>
  <si>
    <t>013656360204</t>
  </si>
  <si>
    <t>013656360304</t>
  </si>
  <si>
    <t>013648561104</t>
  </si>
  <si>
    <t>TODS</t>
  </si>
  <si>
    <t>XXM07I0EW20</t>
  </si>
  <si>
    <t>XXM07I0FI20</t>
  </si>
  <si>
    <t>XXM0EO00010</t>
  </si>
  <si>
    <t>XXM0GW05470</t>
  </si>
  <si>
    <t>XXM0GW0Q700</t>
  </si>
  <si>
    <t>XXM15C0CN50</t>
  </si>
  <si>
    <t>XXM24C0CW00</t>
  </si>
  <si>
    <t>XXM24C0S570</t>
  </si>
  <si>
    <t>XXM25C0CP50</t>
  </si>
  <si>
    <t>XXM42C00050</t>
  </si>
  <si>
    <t>XXM52B0AW50</t>
  </si>
  <si>
    <t>XXM54C0EN00</t>
  </si>
  <si>
    <t>XXM64C0DQ20</t>
  </si>
  <si>
    <t>XXM66B0CN60</t>
  </si>
  <si>
    <t>XXM68C0DP30</t>
  </si>
  <si>
    <t>XXM79B0CP20</t>
  </si>
  <si>
    <t>XXM81B0BX70</t>
  </si>
  <si>
    <t>XXM81B0BZ10</t>
  </si>
  <si>
    <t>XXM86A0CV81</t>
  </si>
  <si>
    <t>XXM91B0Y180</t>
  </si>
  <si>
    <t>XXW00G00010</t>
  </si>
  <si>
    <t>XXW00G00014</t>
  </si>
  <si>
    <t>XXW00G0AO30</t>
  </si>
  <si>
    <t>XXW01B0Y680</t>
  </si>
  <si>
    <t>XXW04C0CF10</t>
  </si>
  <si>
    <t>XXW0DK00SL0</t>
  </si>
  <si>
    <t>XXW0HI0AS10</t>
  </si>
  <si>
    <t>XXW0HI0Y87X</t>
  </si>
  <si>
    <t>XXW0JL0E37X</t>
  </si>
  <si>
    <t>XXW0KX0DB80</t>
  </si>
  <si>
    <t>XXW0KX0M130</t>
  </si>
  <si>
    <t>XXW0LU00010</t>
  </si>
  <si>
    <t>XXW0LU05030</t>
  </si>
  <si>
    <t>XXW0LU0AW30</t>
  </si>
  <si>
    <t>XXW0LU0AW90</t>
  </si>
  <si>
    <t>XXW0OV0AT30</t>
  </si>
  <si>
    <t>XXW0OV0Q230</t>
  </si>
  <si>
    <t>XXW0OV0Y401</t>
  </si>
  <si>
    <t>XXW0OV0Y430</t>
  </si>
  <si>
    <t>XXW0RD0G810</t>
  </si>
  <si>
    <t>XXW0RH0001Z</t>
  </si>
  <si>
    <t>XXW0TK0Y380</t>
  </si>
  <si>
    <t>XXW0TV0J970</t>
  </si>
  <si>
    <t>XXW0TV0J97Z</t>
  </si>
  <si>
    <t>XXW0TV0J980</t>
  </si>
  <si>
    <t>XXW0VM00D80</t>
  </si>
  <si>
    <t>XXW0VX0L780</t>
  </si>
  <si>
    <t>XXW0WB0Q180</t>
  </si>
  <si>
    <t>XXW0XK0P370</t>
  </si>
  <si>
    <t>XXW0YE0O920</t>
  </si>
  <si>
    <t>XXW0YY0Q290</t>
  </si>
  <si>
    <t>XXW0ZC0Q440</t>
  </si>
  <si>
    <t>XXW12A0T200</t>
  </si>
  <si>
    <t>XXW12A0T493</t>
  </si>
  <si>
    <t>XXW12C0CH90</t>
  </si>
  <si>
    <t>XXW12C0CJ10</t>
  </si>
  <si>
    <t>XXW14B0AC70</t>
  </si>
  <si>
    <t>XXW14B0AC71</t>
  </si>
  <si>
    <t>XXW14B0AC73</t>
  </si>
  <si>
    <t>XXW14B0BF40</t>
  </si>
  <si>
    <t>XXW15B0Z730</t>
  </si>
  <si>
    <t>XXW15B0Z820</t>
  </si>
  <si>
    <t>XXW17B0Z750</t>
  </si>
  <si>
    <t>XXW18A0S60Z</t>
  </si>
  <si>
    <t>XXW18A0T420</t>
  </si>
  <si>
    <t>XXW18A0Y350</t>
  </si>
  <si>
    <t>XXW19B0Z560</t>
  </si>
  <si>
    <t>XXW19B0Z561</t>
  </si>
  <si>
    <t>XXW20A0S960</t>
  </si>
  <si>
    <t>XXW20C0CI80</t>
  </si>
  <si>
    <t>XXW20C0CX50</t>
  </si>
  <si>
    <t>XXW21A0T570</t>
  </si>
  <si>
    <t>XXW22B0AB20</t>
  </si>
  <si>
    <t>XXW23A0Y500</t>
  </si>
  <si>
    <t>XXW24B0AI70</t>
  </si>
  <si>
    <t>XXW24B0AI71</t>
  </si>
  <si>
    <t>XXW24B0AM30</t>
  </si>
  <si>
    <t>XXW26A0T540</t>
  </si>
  <si>
    <t>XXW26A0T640</t>
  </si>
  <si>
    <t>XXW29A0T690</t>
  </si>
  <si>
    <t>XXW30B0AK41</t>
  </si>
  <si>
    <t>XXW30B0AK70</t>
  </si>
  <si>
    <t>XXW34B0AM80</t>
  </si>
  <si>
    <t>XXW36B0AS90</t>
  </si>
  <si>
    <t>XXW36B0AY70</t>
  </si>
  <si>
    <t>XXW37B0AR60</t>
  </si>
  <si>
    <t>XXW37B0AT81</t>
  </si>
  <si>
    <t>XXW37B0BD70</t>
  </si>
  <si>
    <t>XXW37B0CH61</t>
  </si>
  <si>
    <t>XXW37B0DA20</t>
  </si>
  <si>
    <t>XXW38A0Y440</t>
  </si>
  <si>
    <t>XXW39A0AN60</t>
  </si>
  <si>
    <t>XXW39A0V820</t>
  </si>
  <si>
    <t>XXW39A0W060</t>
  </si>
  <si>
    <t>XXW39A0X020</t>
  </si>
  <si>
    <t>XXW40A0U700</t>
  </si>
  <si>
    <t>XXW43B0AV20</t>
  </si>
  <si>
    <t>XXW43B0AW20</t>
  </si>
  <si>
    <t>XXW43B0DP20</t>
  </si>
  <si>
    <t>XXW47A0V141</t>
  </si>
  <si>
    <t>XXW49C0CZ20</t>
  </si>
  <si>
    <t>XXW49C0DC20</t>
  </si>
  <si>
    <t>XXW53C0DC10</t>
  </si>
  <si>
    <t>XXW58B0BH60</t>
  </si>
  <si>
    <t>XXW59B0BH40</t>
  </si>
  <si>
    <t>XXW59B0BH70</t>
  </si>
  <si>
    <t>XXW60B0BH80</t>
  </si>
  <si>
    <t>XXW64A0X020</t>
  </si>
  <si>
    <t>XXW64A0X410</t>
  </si>
  <si>
    <t>XXW66B0CY60</t>
  </si>
  <si>
    <t>XXW67A0W490</t>
  </si>
  <si>
    <t>XXW67B0BK90</t>
  </si>
  <si>
    <t>XXW68C0DP30</t>
  </si>
  <si>
    <t>XXW71A0W980</t>
  </si>
  <si>
    <t>XXW71A0Y31A</t>
  </si>
  <si>
    <t>XXW73B0BQ30</t>
  </si>
  <si>
    <t>XXW73B0BR70</t>
  </si>
  <si>
    <t>XXW74B00010</t>
  </si>
  <si>
    <t>XXW75B0BP80</t>
  </si>
  <si>
    <t>XXW79A0AR90</t>
  </si>
  <si>
    <t>XXW79A0BM81</t>
  </si>
  <si>
    <t>XXW79A0CO30</t>
  </si>
  <si>
    <t>XXW79A0DD00</t>
  </si>
  <si>
    <t>XXW79A0X590</t>
  </si>
  <si>
    <t>XXW79A0Z540</t>
  </si>
  <si>
    <t>XXW80A00010</t>
  </si>
  <si>
    <t>XXW80A0BF30</t>
  </si>
  <si>
    <t>XXW80A0CI20</t>
  </si>
  <si>
    <t>XXW80A0W600</t>
  </si>
  <si>
    <t>XXW80A0Y790</t>
  </si>
  <si>
    <t>XXW81A0X500</t>
  </si>
  <si>
    <t>XXW92A0Y31A</t>
  </si>
  <si>
    <t>XXW92B0Y390</t>
  </si>
  <si>
    <t>XXW92B0Y410</t>
  </si>
  <si>
    <t>XXW92B0Y411</t>
  </si>
  <si>
    <t>XXW96A0Y450</t>
  </si>
  <si>
    <t>XXW97A0Y520</t>
  </si>
  <si>
    <t>QNB</t>
  </si>
  <si>
    <t>RCI</t>
  </si>
  <si>
    <t>NLK</t>
  </si>
  <si>
    <t>PB0</t>
  </si>
  <si>
    <t>RE0</t>
  </si>
  <si>
    <t>CTV</t>
  </si>
  <si>
    <t>IZL</t>
  </si>
  <si>
    <t>JXL</t>
  </si>
  <si>
    <t>MY0</t>
  </si>
  <si>
    <t>SFR</t>
  </si>
  <si>
    <t>MJA</t>
  </si>
  <si>
    <t>QKN</t>
  </si>
  <si>
    <t>NGF</t>
  </si>
  <si>
    <t>RKI</t>
  </si>
  <si>
    <t>NRQ</t>
  </si>
  <si>
    <t>M7Y</t>
  </si>
  <si>
    <t>MBI</t>
  </si>
  <si>
    <t>NF5</t>
  </si>
  <si>
    <t>8A0</t>
  </si>
  <si>
    <t>5J1</t>
  </si>
  <si>
    <t>S08</t>
  </si>
  <si>
    <t>K70</t>
  </si>
  <si>
    <t>LX1</t>
  </si>
  <si>
    <t>SFK</t>
  </si>
  <si>
    <t>06S</t>
  </si>
  <si>
    <t>SOM</t>
  </si>
  <si>
    <t>5MY</t>
  </si>
  <si>
    <t>O4T</t>
  </si>
  <si>
    <t>8RR</t>
  </si>
  <si>
    <t>GRK</t>
  </si>
  <si>
    <t>CKO</t>
  </si>
  <si>
    <t>NB5</t>
  </si>
  <si>
    <t>GOC</t>
  </si>
  <si>
    <t>BR0</t>
  </si>
  <si>
    <t>OW0</t>
  </si>
  <si>
    <t>HR0</t>
  </si>
  <si>
    <t>NPP</t>
  </si>
  <si>
    <t>VE0</t>
  </si>
  <si>
    <t>08V</t>
  </si>
  <si>
    <t>7WR</t>
  </si>
  <si>
    <t>7XW</t>
  </si>
  <si>
    <t>CRC</t>
  </si>
  <si>
    <t>PE1</t>
  </si>
  <si>
    <t>LOS</t>
  </si>
  <si>
    <t>J9E</t>
  </si>
  <si>
    <t>LGY</t>
  </si>
  <si>
    <t>KZE</t>
  </si>
  <si>
    <t>BSS</t>
  </si>
  <si>
    <t>JPD</t>
  </si>
  <si>
    <t>HVA</t>
  </si>
  <si>
    <t>MES</t>
  </si>
  <si>
    <t>NB4</t>
  </si>
  <si>
    <t>SHL</t>
  </si>
  <si>
    <t>K46</t>
  </si>
  <si>
    <t>K4J</t>
  </si>
  <si>
    <t>K0V</t>
  </si>
  <si>
    <t>GLF</t>
  </si>
  <si>
    <t>JZB</t>
  </si>
  <si>
    <t>JZE</t>
  </si>
  <si>
    <t>D8W</t>
  </si>
  <si>
    <t>PL8</t>
  </si>
  <si>
    <t>D90</t>
  </si>
  <si>
    <t>NHF</t>
  </si>
  <si>
    <t>1ON</t>
  </si>
  <si>
    <t>I1A</t>
  </si>
  <si>
    <t>HW8</t>
  </si>
  <si>
    <t>BYE</t>
  </si>
  <si>
    <t>KAC</t>
  </si>
  <si>
    <t>I19</t>
  </si>
  <si>
    <t>OON</t>
  </si>
  <si>
    <t>MID</t>
  </si>
  <si>
    <t>NYH</t>
  </si>
  <si>
    <t>L64</t>
  </si>
  <si>
    <t>NWH</t>
  </si>
  <si>
    <t>NWJ</t>
  </si>
  <si>
    <t>LBE</t>
  </si>
  <si>
    <t>OUY</t>
  </si>
  <si>
    <t>2UJ</t>
  </si>
  <si>
    <t>AKT</t>
  </si>
  <si>
    <t>WEN</t>
  </si>
  <si>
    <t>SOY</t>
  </si>
  <si>
    <t>JOF</t>
  </si>
  <si>
    <t>KZ4</t>
  </si>
  <si>
    <t>MYB</t>
  </si>
  <si>
    <t>JUS</t>
  </si>
  <si>
    <t>RS0</t>
  </si>
  <si>
    <t>J1P</t>
  </si>
  <si>
    <t>PCW</t>
  </si>
  <si>
    <t>055L</t>
  </si>
  <si>
    <t>077V</t>
  </si>
  <si>
    <t>B999</t>
  </si>
  <si>
    <t>9978</t>
  </si>
  <si>
    <t>9986</t>
  </si>
  <si>
    <t>U608</t>
  </si>
  <si>
    <t>V008</t>
  </si>
  <si>
    <t>L812</t>
  </si>
  <si>
    <t>887F</t>
  </si>
  <si>
    <t>6UT9</t>
  </si>
  <si>
    <t>C011</t>
  </si>
  <si>
    <t>C600</t>
  </si>
  <si>
    <t>G616</t>
  </si>
  <si>
    <t>R401</t>
  </si>
  <si>
    <t>T014</t>
  </si>
  <si>
    <t>U621</t>
  </si>
  <si>
    <t>9997</t>
  </si>
  <si>
    <t>S800</t>
  </si>
  <si>
    <t>U820</t>
  </si>
  <si>
    <t>R007</t>
  </si>
  <si>
    <t>U614</t>
  </si>
  <si>
    <t>U212</t>
  </si>
  <si>
    <t>2890</t>
  </si>
  <si>
    <t>02GP</t>
  </si>
  <si>
    <t>S611</t>
  </si>
  <si>
    <t>U801</t>
  </si>
  <si>
    <t>1224</t>
  </si>
  <si>
    <t>MK09</t>
  </si>
  <si>
    <t>3246</t>
  </si>
  <si>
    <t>P456</t>
  </si>
  <si>
    <t>B400</t>
  </si>
  <si>
    <t>883D</t>
  </si>
  <si>
    <t>G835</t>
  </si>
  <si>
    <t>U611</t>
  </si>
  <si>
    <t>T219</t>
  </si>
  <si>
    <t>B001</t>
  </si>
  <si>
    <t>R810</t>
  </si>
  <si>
    <t>M005</t>
  </si>
  <si>
    <t>U407</t>
  </si>
  <si>
    <t>M824</t>
  </si>
  <si>
    <t>U015</t>
  </si>
  <si>
    <t>R402</t>
  </si>
  <si>
    <t>0518</t>
  </si>
  <si>
    <t>U615</t>
  </si>
  <si>
    <t>M814</t>
  </si>
  <si>
    <t>R820</t>
  </si>
  <si>
    <t>M026</t>
  </si>
  <si>
    <t>M025</t>
  </si>
  <si>
    <t>B219</t>
  </si>
  <si>
    <t>T021</t>
  </si>
  <si>
    <t>G210</t>
  </si>
  <si>
    <t>G829</t>
  </si>
  <si>
    <t>S200</t>
  </si>
  <si>
    <t>U605</t>
  </si>
  <si>
    <t>L216</t>
  </si>
  <si>
    <t>M029</t>
  </si>
  <si>
    <t>C820</t>
  </si>
  <si>
    <t>L020</t>
  </si>
  <si>
    <t>G002</t>
  </si>
  <si>
    <t>078Q</t>
  </si>
  <si>
    <t>U616</t>
  </si>
  <si>
    <t>G609</t>
  </si>
  <si>
    <t>R405</t>
  </si>
  <si>
    <t>R814</t>
  </si>
  <si>
    <t>S013</t>
  </si>
  <si>
    <t>0Y73</t>
  </si>
  <si>
    <t>M400</t>
  </si>
  <si>
    <t>B200</t>
  </si>
  <si>
    <t>0354</t>
  </si>
  <si>
    <t>U824</t>
  </si>
  <si>
    <t>U802</t>
  </si>
  <si>
    <t>OOJB</t>
  </si>
  <si>
    <t>00G1</t>
  </si>
  <si>
    <t>R600</t>
  </si>
  <si>
    <t>1X64</t>
  </si>
  <si>
    <t>L609</t>
  </si>
  <si>
    <t>U220</t>
  </si>
  <si>
    <t>S018</t>
  </si>
  <si>
    <t>090X</t>
  </si>
  <si>
    <t>U800</t>
  </si>
  <si>
    <t>S802</t>
  </si>
  <si>
    <t>S002</t>
  </si>
  <si>
    <t>M022</t>
  </si>
  <si>
    <t>M802</t>
  </si>
  <si>
    <t>C215</t>
  </si>
  <si>
    <t>R013</t>
  </si>
  <si>
    <t>01CX</t>
  </si>
  <si>
    <t>01CQ</t>
  </si>
  <si>
    <t>01CR</t>
  </si>
  <si>
    <t>B015</t>
  </si>
  <si>
    <t>306N</t>
  </si>
  <si>
    <t>130N</t>
  </si>
  <si>
    <t>T221</t>
  </si>
  <si>
    <t>R819</t>
  </si>
  <si>
    <t>9998</t>
  </si>
  <si>
    <t>0NZC</t>
  </si>
  <si>
    <t>S812</t>
  </si>
  <si>
    <t>0ZQQ</t>
  </si>
  <si>
    <t>B210</t>
  </si>
  <si>
    <t>G807</t>
  </si>
  <si>
    <t>2Z42</t>
  </si>
  <si>
    <t>M827</t>
  </si>
  <si>
    <t>C016</t>
  </si>
  <si>
    <t>M030</t>
  </si>
  <si>
    <t>173R</t>
  </si>
  <si>
    <t>3Q86</t>
  </si>
  <si>
    <t>VVCC</t>
  </si>
  <si>
    <t>OOE4</t>
  </si>
  <si>
    <t>U822</t>
  </si>
  <si>
    <t>HFD4</t>
  </si>
  <si>
    <t>M032</t>
  </si>
  <si>
    <t>LLJL</t>
  </si>
  <si>
    <t>1Y28</t>
  </si>
  <si>
    <t>C806</t>
  </si>
  <si>
    <t>01ON</t>
  </si>
  <si>
    <t>808A</t>
  </si>
  <si>
    <t>1X25</t>
  </si>
  <si>
    <t>L804</t>
  </si>
  <si>
    <t>306R</t>
  </si>
  <si>
    <t>9996</t>
  </si>
  <si>
    <t>9999</t>
  </si>
  <si>
    <t>0XVE</t>
  </si>
  <si>
    <t>B201</t>
  </si>
  <si>
    <t>M414</t>
  </si>
  <si>
    <t>U807</t>
  </si>
  <si>
    <t>88T6</t>
  </si>
  <si>
    <t>B999(NERO)+B407(CENERE)/B999(BLACK)+B407</t>
  </si>
  <si>
    <t>U615(GENZIANA)+B001(BIANCO)/U615(GENZIAN</t>
  </si>
  <si>
    <t>NERO/BLACK</t>
  </si>
  <si>
    <t>ALTRAVERSIONE/OTHERVERSION</t>
  </si>
  <si>
    <t>BLUETTE CHIARO/BLUEETTE LIGHT</t>
  </si>
  <si>
    <t>SALVIA/SAGE</t>
  </si>
  <si>
    <t>BRULE' CHIARO/BRULE' LIGHT</t>
  </si>
  <si>
    <t>C005(ROCCIA)+V612(ARDESIA CH)/C005(ROCK)</t>
  </si>
  <si>
    <t>B999(NERO)+G022(GIALLO FLUO)/B999(BLACK)</t>
  </si>
  <si>
    <t>SABBIA SCURO/SAND DARK</t>
  </si>
  <si>
    <t>NATURALE/NATURAL</t>
  </si>
  <si>
    <t>CAROTA SCURO/CARROT DARK</t>
  </si>
  <si>
    <t>RIBES/RIBES</t>
  </si>
  <si>
    <t>URAGANO/URAGANO</t>
  </si>
  <si>
    <t>BLU UNIVERSAL/BLU UNIVERSAL</t>
  </si>
  <si>
    <t>TESTA MORO/DARK BROWN</t>
  </si>
  <si>
    <t>GALASSIA/GALAXY</t>
  </si>
  <si>
    <t>ROSSO ARANCIATO SCURO/RED ORANGED DARK</t>
  </si>
  <si>
    <t>TIRRENO SCURO/TIRRENO DARK</t>
  </si>
  <si>
    <t>JEANS SCURO/JEANS DARK</t>
  </si>
  <si>
    <t>U800(BLU CHIARO)+U807(BLU NAVY)/U800(BLU</t>
  </si>
  <si>
    <t>B607(FUMO CHIARO)+R004(ROSSO SANGUE/B607</t>
  </si>
  <si>
    <t>MARRONE AFRICA/BROWN AFRICA</t>
  </si>
  <si>
    <t>BLU/BLU</t>
  </si>
  <si>
    <t>U801(BLU)+S800(TMORO)/U801(BLUE)+S800(DA</t>
  </si>
  <si>
    <t>U606+S814+S204+G201/U606+S814+S204+G201</t>
  </si>
  <si>
    <t>B999(NERO)+B003(LUCE)/B999(BLACK)+B003(L</t>
  </si>
  <si>
    <t>V802(FORESTA SC)+U407(PERSIA)+B999(/V802</t>
  </si>
  <si>
    <t>GRIGIO SCURO/GREY DARK</t>
  </si>
  <si>
    <t>U610(BLUETTE ME)+U608(BLUETTE CH)/U610(B</t>
  </si>
  <si>
    <t>JUICE/JUICE</t>
  </si>
  <si>
    <t>INDACO CHIARO/INDACO LIGHT</t>
  </si>
  <si>
    <t>ZIRCONE/ZIRCONE</t>
  </si>
  <si>
    <t>BIANCO/WHITE</t>
  </si>
  <si>
    <t>MOSTO/MUST</t>
  </si>
  <si>
    <t>CIPRIA ANTICO/ANCIEN POWDER</t>
  </si>
  <si>
    <t>PERSIA/PERSIA</t>
  </si>
  <si>
    <t>DONUTS/DONUTS</t>
  </si>
  <si>
    <t>CERULEO/CERULEO</t>
  </si>
  <si>
    <t>RUBINO/RUBY</t>
  </si>
  <si>
    <t>B000(TRASPARENTE)+B001(BIANCO)/B000(TRAN</t>
  </si>
  <si>
    <t>GENZIANA/GENZIANA</t>
  </si>
  <si>
    <t>MAGENTA MEDIO/MAGENTA MEDIUM</t>
  </si>
  <si>
    <t>ROSSO CABARET/RED CABARET</t>
  </si>
  <si>
    <t>DAMASCO/DAMASCO</t>
  </si>
  <si>
    <t>GLOVE/GLOVE</t>
  </si>
  <si>
    <t>CEMENTO MEDIO/MEDIUM CEMENT</t>
  </si>
  <si>
    <t>CLOUD/CLOUD</t>
  </si>
  <si>
    <t>ORO PALLIDO/PALE GOLD</t>
  </si>
  <si>
    <t>FUOCO/FIRE</t>
  </si>
  <si>
    <t>COTTO/BRICK</t>
  </si>
  <si>
    <t>BLUETTE/BLUETTE</t>
  </si>
  <si>
    <t>PANSE'/PANSE'</t>
  </si>
  <si>
    <t>AMBERLIGHT/AMBERLIGHT</t>
  </si>
  <si>
    <t>CAPPUCCINO MEDIO/CAPPUCCINO MEDIUM</t>
  </si>
  <si>
    <t>KEEPSAKE LILAC/KEEPSAKE LILAC</t>
  </si>
  <si>
    <t>PAGLIA SCURO/HAY DARK</t>
  </si>
  <si>
    <t>U824(GALASSIA SC)+B219(CEMENTO M)/U824(G</t>
  </si>
  <si>
    <t>BLUETTE SCURO/BLUETTE DARK</t>
  </si>
  <si>
    <t>ARAGOSTA SCURO/LOBSTER DARK</t>
  </si>
  <si>
    <t>PEONIA SCURO/PEONIA DARK</t>
  </si>
  <si>
    <t>MOSTO SCURO/MUST DARK</t>
  </si>
  <si>
    <t>CORTECCIA CHIARO/CORTECCIA LIGHT</t>
  </si>
  <si>
    <t>M824(DONUTS)+G835(JUICE)+B001(BIANC/M824</t>
  </si>
  <si>
    <t>ROSA CHIARO/PINK LIGHT</t>
  </si>
  <si>
    <t>ARGENTO/SILVER</t>
  </si>
  <si>
    <t>B001(BIANCO)+R002(ROSSO)/B001(WHITE)+R00</t>
  </si>
  <si>
    <t>GALASSIA SCURO/DARK GALAXY</t>
  </si>
  <si>
    <t>BLU SCURO/BLU DARK</t>
  </si>
  <si>
    <t>U620(BLU SURF)+U605(BLUETTE)/U620(BLU SU</t>
  </si>
  <si>
    <t>B999 (NERO) + 0001(NERO+BIANCO)/B999 (BL</t>
  </si>
  <si>
    <t>AMARANTO/AMARANT</t>
  </si>
  <si>
    <t>L820(VIOLA CHARME)+B999(NERO)/L820(VIOLE</t>
  </si>
  <si>
    <t>LAVANDA/LAVANDA</t>
  </si>
  <si>
    <t>BLUE HORIZON/BLUE HORIZON</t>
  </si>
  <si>
    <t>COGNAC SCURO/COGNAC DARK</t>
  </si>
  <si>
    <t>B999(NERO)+C016(MOUSSE)/B999(BLACK)+C016</t>
  </si>
  <si>
    <t>BLU CHIARO/BLU LIGHT</t>
  </si>
  <si>
    <t>CIOCCOLATO/CHOCOLATE</t>
  </si>
  <si>
    <t>CUOIO CHIARO/LEATHER LIGHT</t>
  </si>
  <si>
    <t>AURORA SCURO/AURORA DARK</t>
  </si>
  <si>
    <t>FUXIA SCURO/FUXIA DARK</t>
  </si>
  <si>
    <t>SAHARA/SAHARA</t>
  </si>
  <si>
    <t>COCCINELLA/LADYBUG</t>
  </si>
  <si>
    <t>M001(CIPRIA)+M201(ROSA ANTICO SCURO/M001</t>
  </si>
  <si>
    <t>V804(FELCE)+V410(VERDE ACIDO)/V804(FERN)</t>
  </si>
  <si>
    <t>G839(DATTERO)+S200(COTTO)/G839(DATE PALM</t>
  </si>
  <si>
    <t>BIANCO CALCE/WHITE LIME</t>
  </si>
  <si>
    <t>B015(BIANCO CALCE)+B999(NERO)/B015(WHITE</t>
  </si>
  <si>
    <t>G825(RUGGINE SCURO)+G833(PAPRIKA CH/G825</t>
  </si>
  <si>
    <t>GREEN BAY/GREEN BAY</t>
  </si>
  <si>
    <t>DRAGONFRUIT/DRAGONFRUIT</t>
  </si>
  <si>
    <t>MARRONE AFRICA/AFRICA BROWN</t>
  </si>
  <si>
    <t>U605(BLUETTE)+U611(INDACO CH.)/U605(BLUE</t>
  </si>
  <si>
    <t>TABACCO CHIARO/TOBACCO LIGHT</t>
  </si>
  <si>
    <t>B001+S203(MOGANO CH.)+B013/B001+S203(MAH</t>
  </si>
  <si>
    <t>GRIGIO MEDIO/GREY MEDIUM</t>
  </si>
  <si>
    <t>MATTONE/BRICK</t>
  </si>
  <si>
    <t>G839(DATTERO)+B999(NERO)/G839(DATE PALM)</t>
  </si>
  <si>
    <t>LOVE POTION/LOVE POTION</t>
  </si>
  <si>
    <t>MOUSSE/MOUSSE</t>
  </si>
  <si>
    <t>ROSA KISS/PINK KISS</t>
  </si>
  <si>
    <t>S607(TEAK)+B999(NERO)/S607(TEAK)+B999(BL</t>
  </si>
  <si>
    <t>C004(ECRU)+G407(ZABAIONE)/C004(ECRU)+G40</t>
  </si>
  <si>
    <t>C004(ECRU)+U025(PLACID BLU)/C004(ECRU)+U</t>
  </si>
  <si>
    <t>M806(BOUGANVILLE SC)+M205(LAMPONE)/M806(</t>
  </si>
  <si>
    <t>TEMPESTA/TEMPEST</t>
  </si>
  <si>
    <t>U011(NUVOLA)+B010+G008+R018+R002+G0/U011</t>
  </si>
  <si>
    <t>ORO PALLIDO/GOLD PALE</t>
  </si>
  <si>
    <t>BEIGE ROSATO/PINKED BEIGE</t>
  </si>
  <si>
    <t>S819(NOCE MEDIO)+S813(TRONCO)/S819(WALNU</t>
  </si>
  <si>
    <t>S812(TABACCO CH)+C806(CAPPUCCINO)/S812(T</t>
  </si>
  <si>
    <t>CAPPUCCINO/CAPPUCCINO</t>
  </si>
  <si>
    <t>G839(DATTERO)+G825(RUGGINE)/G839(DATTERO</t>
  </si>
  <si>
    <t>M809(CARMINIO)+M814(MAGENTA)/M809(CARMIN</t>
  </si>
  <si>
    <t>M004(CIPRIA CH)+M025(GLOVE)/M004(LIGHT P</t>
  </si>
  <si>
    <t>BRULE'/BRULE'</t>
  </si>
  <si>
    <t>M011(BALLERINA)+B001(BIANCO)/M011(BALLER</t>
  </si>
  <si>
    <t>ALTRAVERSIONI/OTHERVERSION</t>
  </si>
  <si>
    <t>B001(BIANCO)+U021(CELESTE COLIBRI)+/B001</t>
  </si>
  <si>
    <t>GRIGIO/GREY</t>
  </si>
  <si>
    <t>MACARON/MACARON</t>
  </si>
  <si>
    <t>BLU NAVY/BLU NAVY</t>
  </si>
  <si>
    <t>C009(BURRO)+B001(BIANCO)+B999(NERO)/C009</t>
  </si>
  <si>
    <t>SNEAKERS UOMO / MAN SHOE</t>
  </si>
  <si>
    <t>MOCASSINO UOMO / MAN MOCASSINO</t>
  </si>
  <si>
    <t>MOCASSINO UOMO / MAN SHOE</t>
  </si>
  <si>
    <t>MOCASSINO UOMO / MAN SHOE NEW LACCETTO OCCH. NEW GOMMINI 122</t>
  </si>
  <si>
    <t>SCARPA UOMO / MAN SHOE</t>
  </si>
  <si>
    <t>SNEAKERS UOMO / MAN SNEAKER</t>
  </si>
  <si>
    <t>MOCASSINO DONNA / LADY MOCASSINO</t>
  </si>
  <si>
    <t>SANDALO DONNA / LADY SANDAL</t>
  </si>
  <si>
    <t>STIVALE DONNA / LADY BOOT</t>
  </si>
  <si>
    <t>BALLERINA DONNA / LADY BALLERINAS</t>
  </si>
  <si>
    <t>SCARPA DONNA / LADY SHOE</t>
  </si>
  <si>
    <t>DECOLLETE DONNA / LADY DECOLLETE</t>
  </si>
  <si>
    <t>SNEAKERS DONNA / LADY SNEAKER</t>
  </si>
  <si>
    <t>SNEAKERS DONNA / LADY SHOE</t>
  </si>
  <si>
    <t>STIVALETTO DONNA / LADY ANKLE BOOT</t>
  </si>
  <si>
    <t>DECOLLETE DONNA / LADY SHOE</t>
  </si>
  <si>
    <t>MOCASSINO DONNA / LADY SHOE</t>
  </si>
  <si>
    <t>ALLAC.CAMOUF.RUNNING NO CODE 07I</t>
  </si>
  <si>
    <t>ALLAC. RETE RUNNING NO CODE 07I</t>
  </si>
  <si>
    <t>MOCASSINO GOMMINI NUOVO</t>
  </si>
  <si>
    <t>NEW LACCETTO OCCH. NEW GOMMINI 122</t>
  </si>
  <si>
    <t/>
  </si>
  <si>
    <t>GOMMINO DOPPIA T NEW GOMMINI 122</t>
  </si>
  <si>
    <t>LACCETTO GUSCIO 15C</t>
  </si>
  <si>
    <t>PANTOFOLA FERMACORDA GOMMINO 24C</t>
  </si>
  <si>
    <t>PANTOFOLA GOMMINO 24C</t>
  </si>
  <si>
    <t>ALLACCIATA SNEAKER LEGGERA 25C</t>
  </si>
  <si>
    <t>LACCETTO CITY GOMMINO 42C</t>
  </si>
  <si>
    <t>POLACCO CASSETTA CASUAL BICOL. 52B</t>
  </si>
  <si>
    <t>ALLACCIATA MAGLIA SPORT.RUN 54C</t>
  </si>
  <si>
    <t>MOD. BARCA NUOVO GOMMINO 64C</t>
  </si>
  <si>
    <t>PANTOFOLA ESP. 66B</t>
  </si>
  <si>
    <t>ALLACCIATA T CASSETTA LEGGERA 68C</t>
  </si>
  <si>
    <t>HIGH TOP KNIT CASSETTA 79B</t>
  </si>
  <si>
    <t>CALZA MOUNTAIN 81B</t>
  </si>
  <si>
    <t>MID BOOT MOUNTAIN 81B</t>
  </si>
  <si>
    <t>MOCASS. T PIATTA LAT DOAP CUOIO 86A</t>
  </si>
  <si>
    <t>ALL.SPORTIVO FORATA L. DOT'S 91B</t>
  </si>
  <si>
    <t>GOMMINI MOCASSINO</t>
  </si>
  <si>
    <t>GOMMINI MOCASSINO STAMPA MALIBU</t>
  </si>
  <si>
    <t>GOMMINI DOPPIA T VASCH.BORD.MONTONE</t>
  </si>
  <si>
    <t>SAND.FUSS 01B FASCIA GOMMINI VERN.</t>
  </si>
  <si>
    <t>GOMMA BASSO GUSCIO 04C STIVALE ALTO</t>
  </si>
  <si>
    <t>DEG BALLERINA TERM.METALLO</t>
  </si>
  <si>
    <t>BALLERINA DEE T RIBBON</t>
  </si>
  <si>
    <t>BALLERINA DEE LACCETTO ACCES.TODS</t>
  </si>
  <si>
    <t>SPORT CASSETTA JL PUGILE</t>
  </si>
  <si>
    <t>FLIP-FLOP NAPPINE</t>
  </si>
  <si>
    <t>FLIP-FLOP NUOVO MODELLO</t>
  </si>
  <si>
    <t>GOMMA LU MOCASSINO</t>
  </si>
  <si>
    <t>GOMMA LU LACCETTO OCCHIELLI</t>
  </si>
  <si>
    <t>GOMMA LU FRANGIA NAPPINE</t>
  </si>
  <si>
    <t>GOMMA LU T RIBBON</t>
  </si>
  <si>
    <t>SAND. GOMMA OV FIOCCO LOGO TOD'S</t>
  </si>
  <si>
    <t>SAND. GOMMA OV INFRADITO FIOCCO</t>
  </si>
  <si>
    <t>SAND.GOMMA OV BORCHIE GOMM.INIEZ.</t>
  </si>
  <si>
    <t>SAND. GOMMA OV FRANGIA ACC.TODS</t>
  </si>
  <si>
    <t>ZEPPA C. T 85 RD DECOLLETE SPUNT.</t>
  </si>
  <si>
    <t>MOC. GOMMA RH MOCASSINO</t>
  </si>
  <si>
    <t>SAND.CUOIO GOMMA TK BORCHIE ANELLI</t>
  </si>
  <si>
    <t>GOMMA RAFIA TV PANTOFOLA PELLE</t>
  </si>
  <si>
    <t>GOMMA RAFIA TV FRANCESINA PELLE</t>
  </si>
  <si>
    <t>GOMMA VM POLACCO</t>
  </si>
  <si>
    <t>GOMMA XL VX MOCASSINO</t>
  </si>
  <si>
    <t>SANDALO T90 WB FIOCCO</t>
  </si>
  <si>
    <t>SPORTIVO XK FRANGIA ORIGAMI</t>
  </si>
  <si>
    <t>SANDALO T90 YE FIBBIE</t>
  </si>
  <si>
    <t>GOMMA YY PANTOFOLA FRANGIA ORIGAMI</t>
  </si>
  <si>
    <t>CUOIO BASSO ZC MAXI DOPPIA T</t>
  </si>
  <si>
    <t>CASSETTA LEGGERA 12A DERBY ELASTICO</t>
  </si>
  <si>
    <t>CASS. LEGGERA 12A ALLACC. CIONDOLI</t>
  </si>
  <si>
    <t>BALLERINA FLAT 12C LOGO TOD'S</t>
  </si>
  <si>
    <t>BALLERINA FLAT 12C LACCETTO TERMIN.</t>
  </si>
  <si>
    <t>SPORTIVA LEGG. 14B CALZ. LUREX</t>
  </si>
  <si>
    <t>SPORTIVA LEGG. 14B ALLACC.T CALZ.</t>
  </si>
  <si>
    <t>SPORTIVA LEGG. 14B ALLACC.T TESS</t>
  </si>
  <si>
    <t>SPORTIVA LEGG.14B COULISSE</t>
  </si>
  <si>
    <t>CUOIO T70 15B DECOLLETE ELASTICO</t>
  </si>
  <si>
    <t>CUOIO T70 15B STIV.CINTURINO FIBBIE</t>
  </si>
  <si>
    <t>CUOIO T35 17B FRANGIA CATENA NAPP.</t>
  </si>
  <si>
    <t>SAND.GOMMA T100 18A FASCE INCROCIO</t>
  </si>
  <si>
    <t>SAND.GOMMA T100 18A CINTURINO</t>
  </si>
  <si>
    <t>SAND.GOMMA T100 18A FORI</t>
  </si>
  <si>
    <t>CUOIO 19B DECOLLETE CH GOMMINI VERN</t>
  </si>
  <si>
    <t>CUOIO 19B DECOLLETE CH GOMM. GALV.</t>
  </si>
  <si>
    <t>CUOIO GOM T45 20A TRONCHETTO FIBBIA</t>
  </si>
  <si>
    <t>GOMMA 20C PANTOFOLA TRAVERSINA</t>
  </si>
  <si>
    <t>GOMMA 20C ACCESS. T PIATTA</t>
  </si>
  <si>
    <t>SAND. CUOIO T100 21A FASCE INCR.CIN</t>
  </si>
  <si>
    <t>GOMMA 22B DECOLLETE ELAST.</t>
  </si>
  <si>
    <t>SAND.BASSO 23A FRANG.BORC.DOPPIA T</t>
  </si>
  <si>
    <t>GOMMINI 24B PANTOFOLA</t>
  </si>
  <si>
    <t>GOMMINI 24B PANTOFOLA TESS.</t>
  </si>
  <si>
    <t>GOMMINI 24B PANTOFOLA FIOCCO TESS.</t>
  </si>
  <si>
    <t>CASSETTA GOMMA 26A PANTOF.CUC RAFIA</t>
  </si>
  <si>
    <t>CASSETTA GOMMA 26A ALLAC.PUNT.RAFIA</t>
  </si>
  <si>
    <t>GOMMA RUN RAFIA 29A ALLACCIATA</t>
  </si>
  <si>
    <t>GOMMA PARA 30B ALLACC.NAPPINE MONT</t>
  </si>
  <si>
    <t>GOMMA PARA 30B FRANGIA NAPPINE</t>
  </si>
  <si>
    <t>CUOIO T70 34B STIVAL.FIBBIE</t>
  </si>
  <si>
    <t>CUOIO T35 36B NAPPINE PIUME PELLE</t>
  </si>
  <si>
    <t>CUOIO T35 36B FIOCCO LOGO</t>
  </si>
  <si>
    <t>CUOIO LEGG.37B SAND PIUME PELLE</t>
  </si>
  <si>
    <t>CUOIO LEGG 37B SANDALO T CALZ.</t>
  </si>
  <si>
    <t>CUOIO LEGG. 37B SANDALO DOPPIA T</t>
  </si>
  <si>
    <t>CUOIO LEGG 37B SANDALO T PLEX CALZ.</t>
  </si>
  <si>
    <t>CUOIO LEGG.37B DOPPIA T INFIL.</t>
  </si>
  <si>
    <t>SAND. T50 38A FASCIA TAC.GOMM.GALV.</t>
  </si>
  <si>
    <t>GOMMA PES 39A TR.ALL.PATC LEONE MON</t>
  </si>
  <si>
    <t>GOMMA PES 39A NAPPINE</t>
  </si>
  <si>
    <t>GOMMA PES 39A GANCI NAPPINE MONTONE</t>
  </si>
  <si>
    <t>GOMMA PES 39A TRONCHETTO VELE</t>
  </si>
  <si>
    <t>GOMMA T70 40A TRONCHETTO FIBBIA</t>
  </si>
  <si>
    <t>CUOIO T80 43B SANDALO FASCIA INCR.</t>
  </si>
  <si>
    <t>CUOIO T80 43B SANDALO ANELLO PELLE</t>
  </si>
  <si>
    <t>CUOIO T80 43B CINT. BUCAT. E INFIL.</t>
  </si>
  <si>
    <t>BALLER.FLAT 47A DOPPIA T MED.AS.TES</t>
  </si>
  <si>
    <t>CUOIO T35 SAN CRIS 49C DECOLLETE CH</t>
  </si>
  <si>
    <t>CUOIO T35 SAN CRIS 49C SLINGBACK</t>
  </si>
  <si>
    <t>SAND. CUOIO T35 SAN CRIS 53C FASCIA</t>
  </si>
  <si>
    <t>GOMMA T10 58B BALLERINA FIOCCO</t>
  </si>
  <si>
    <t>GOMMA T50 59B DECOLLETE</t>
  </si>
  <si>
    <t>GOMMA T50 59B SLINGBACK</t>
  </si>
  <si>
    <t>GOMMA T50 60B SANDALO FIOCCO</t>
  </si>
  <si>
    <t>GOMMA T115 64A STIVALETTO VELE</t>
  </si>
  <si>
    <t>GOMMA T115 64A TRON.GHETTA FRAN+NAP</t>
  </si>
  <si>
    <t>GOMMA RAFIA 66B PANTOFOLA ELAST.</t>
  </si>
  <si>
    <t>SANDALO GOMMA 67A FASCE FIORI</t>
  </si>
  <si>
    <t>ZEPPA PANTOFOLA T RING MICRO NAPP.</t>
  </si>
  <si>
    <t>CASSETTA LEGG. 68C ALLACCIATA T</t>
  </si>
  <si>
    <t>BALLERINA GOMMA 71A VELE LACCETTO</t>
  </si>
  <si>
    <t>BALL. GOMMA 71A BORCH.GOMM.VER ASIA</t>
  </si>
  <si>
    <t>GOMMA T25 73B TRONCH. PASS.FRANGIA</t>
  </si>
  <si>
    <t>GOMMA T25 73B TRONC. ELASTICO T</t>
  </si>
  <si>
    <t>CITY GOMMINO 74B MOCASSINO</t>
  </si>
  <si>
    <t>GOMMA T85 75B TRON. PASS. FRANGIA</t>
  </si>
  <si>
    <t>CUOIO LEG.79A MOC. NAPP.PIUME PELLE</t>
  </si>
  <si>
    <t>CU LEG.79A NO ARR PIUME PELLE</t>
  </si>
  <si>
    <t>CUOIO LEGG. 79A INTR. DOPPIA T INF.</t>
  </si>
  <si>
    <t>CUOIO LEG.79A CATENA ANELLO MET.</t>
  </si>
  <si>
    <t>CUOIO LEG.79A DOPPIA T MICRO FR.BOR</t>
  </si>
  <si>
    <t>CUOIO LEGG. 79A SABOT CATENA T</t>
  </si>
  <si>
    <t>FONDO SPORTIVO 80A MOC. TRAVERSINA</t>
  </si>
  <si>
    <t>FONDO SPORTIVO 80A FORATURE</t>
  </si>
  <si>
    <t>FONDO SPORT. 80A MOCASSINO DOPPIA T</t>
  </si>
  <si>
    <t>FONDO SPORTIVO 80A MICRO FRANGETTE</t>
  </si>
  <si>
    <t>F.DO SPORT. 80A POLACCO FRANGE</t>
  </si>
  <si>
    <t>CUOIO T70 81A SABOT</t>
  </si>
  <si>
    <t>BALL.CUOIO 92A BORCH.GOM.GALV.ASIA</t>
  </si>
  <si>
    <t>GOMMA XL 92B FRANGIA NAPPINE</t>
  </si>
  <si>
    <t>GOMMA XL 92B TRAVERSINA</t>
  </si>
  <si>
    <t>GOMMA XL 92B TRAVERSINA TESSUTO</t>
  </si>
  <si>
    <t>GOMMA RAFIA 96A PANT.NAPPINE TESS.</t>
  </si>
  <si>
    <t>SAND.FUSS 97A TEX FIBBIE FORI</t>
  </si>
  <si>
    <t>SNEAKERS</t>
  </si>
  <si>
    <t>MOCASSINO</t>
  </si>
  <si>
    <t>SCARPA</t>
  </si>
  <si>
    <t>SANDALO</t>
  </si>
  <si>
    <t>STIVALE</t>
  </si>
  <si>
    <t>BALLERINA</t>
  </si>
  <si>
    <t>DECOLLETE</t>
  </si>
  <si>
    <t>STIVALETTO</t>
  </si>
  <si>
    <t>6</t>
  </si>
  <si>
    <t>6+</t>
  </si>
  <si>
    <t>7</t>
  </si>
  <si>
    <t>7+</t>
  </si>
  <si>
    <t>8</t>
  </si>
  <si>
    <t>8+</t>
  </si>
  <si>
    <t>9</t>
  </si>
  <si>
    <t>9+</t>
  </si>
  <si>
    <t>4+</t>
  </si>
  <si>
    <t>5</t>
  </si>
  <si>
    <t>5+</t>
  </si>
  <si>
    <t>12</t>
  </si>
  <si>
    <t>35</t>
  </si>
  <si>
    <t>35+</t>
  </si>
  <si>
    <t>36+</t>
  </si>
  <si>
    <t>37</t>
  </si>
  <si>
    <t>34</t>
  </si>
  <si>
    <t>36</t>
  </si>
  <si>
    <t>34+</t>
  </si>
  <si>
    <t>38+</t>
  </si>
  <si>
    <t>37+</t>
  </si>
  <si>
    <t>38</t>
  </si>
  <si>
    <t>40</t>
  </si>
  <si>
    <t>40+</t>
  </si>
  <si>
    <t>41</t>
  </si>
  <si>
    <t>39</t>
  </si>
  <si>
    <t>MADE IN ITALY</t>
  </si>
  <si>
    <t>UPPER 100% FABRIC SOLE RUBBER</t>
  </si>
  <si>
    <t>UPPER 100% CALF LEATHER SOLE RUBBER</t>
  </si>
  <si>
    <t>UPPER 100% CALF LEATHER SOLE LEATHER</t>
  </si>
  <si>
    <t>UPPER 100% LEATHER SOLE RUBBER</t>
  </si>
  <si>
    <t>UPPER 100%PLASTIC/RUBBER SOLE PLASTIC/RUBBER</t>
  </si>
  <si>
    <t>UPPER 100% CALF LEATHER SOLE 100% RUBBER</t>
  </si>
  <si>
    <t>UPPER 100% FABRIC SOLE LEATHER</t>
  </si>
  <si>
    <t>64041990</t>
  </si>
  <si>
    <t>64039996</t>
  </si>
  <si>
    <t>64039116</t>
  </si>
  <si>
    <t>64035995</t>
  </si>
  <si>
    <t>64039998</t>
  </si>
  <si>
    <t>64039198</t>
  </si>
  <si>
    <t>64039118</t>
  </si>
  <si>
    <t>64029939</t>
  </si>
  <si>
    <t>64039938</t>
  </si>
  <si>
    <t>64035999</t>
  </si>
  <si>
    <t>64035119</t>
  </si>
  <si>
    <t>64039911</t>
  </si>
  <si>
    <t>64035939</t>
  </si>
  <si>
    <t>64035911</t>
  </si>
  <si>
    <t>64059010</t>
  </si>
  <si>
    <t>64042090</t>
  </si>
  <si>
    <t>PICTURE</t>
  </si>
  <si>
    <t>EAN</t>
  </si>
  <si>
    <t>BRAND</t>
  </si>
  <si>
    <t>STYLE</t>
  </si>
  <si>
    <t>PART</t>
  </si>
  <si>
    <t>COLOR</t>
  </si>
  <si>
    <t>COLOR DESCRIPTION</t>
  </si>
  <si>
    <t>DESCRIPTION</t>
  </si>
  <si>
    <t>PART DESCRIPTION</t>
  </si>
  <si>
    <t>GENDER</t>
  </si>
  <si>
    <t>LADY</t>
  </si>
  <si>
    <t>MAN</t>
  </si>
  <si>
    <t>ITEM</t>
  </si>
  <si>
    <t>SHOES</t>
  </si>
  <si>
    <t>CATEGORY</t>
  </si>
  <si>
    <t>MADE IN</t>
  </si>
  <si>
    <t>COMPOSITION</t>
  </si>
  <si>
    <t>HS CODE</t>
  </si>
  <si>
    <t>TAKE ALL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</si>
</sst>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wrapText="1"/>
    </xf>
    <xf numFmtId="164" fontId="1" fillId="3" borderId="1" xfId="0" applyNumberFormat="1" applyFont="1" applyFill="1" applyBorder="1" applyAlignment="1">
      <alignment horizontal="center" vertical="center"/>
    </xf>
    <xf numFmtId="4" fontId="0" fillId="3" borderId="0" xfId="0" applyNumberFormat="1" applyFill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49" fontId="4" fillId="0" borderId="0" xfId="0" applyNumberFormat="1" applyFont="1"/>
  </cellXfs>
  <cellStyles count="2">
    <cellStyle name="Normal" xfId="0" builtinId="0"/>
    <cellStyle name="Normale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://www.dedcertosafirenze.com/immagini/2022/012822900304.JPG" TargetMode="External"/><Relationship Id="rId21" Type="http://schemas.openxmlformats.org/officeDocument/2006/relationships/image" Target="http://www.dedcertosafirenze.com/immagini/2022/015309620728.JPG" TargetMode="External"/><Relationship Id="rId42" Type="http://schemas.openxmlformats.org/officeDocument/2006/relationships/image" Target="http://www.dedcertosafirenze.com/immagini/2022/015406710604.JPG" TargetMode="External"/><Relationship Id="rId47" Type="http://schemas.openxmlformats.org/officeDocument/2006/relationships/image" Target="http://www.dedcertosafirenze.com/immagini/2022/013322930304.JPG" TargetMode="External"/><Relationship Id="rId63" Type="http://schemas.openxmlformats.org/officeDocument/2006/relationships/image" Target="http://www.dedcertosafirenze.com/immagini/2022/010025931099.JPG" TargetMode="External"/><Relationship Id="rId68" Type="http://schemas.openxmlformats.org/officeDocument/2006/relationships/image" Target="http://www.dedcertosafirenze.com/immagini/2022/010810580104.JPG" TargetMode="External"/><Relationship Id="rId84" Type="http://schemas.openxmlformats.org/officeDocument/2006/relationships/image" Target="http://www.dedcertosafirenze.com/immagini/2022/014962821104.JPG" TargetMode="External"/><Relationship Id="rId89" Type="http://schemas.openxmlformats.org/officeDocument/2006/relationships/image" Target="http://www.dedcertosafirenze.com/immagini/2022/014535690404.JPG" TargetMode="External"/><Relationship Id="rId112" Type="http://schemas.openxmlformats.org/officeDocument/2006/relationships/image" Target="http://www.dedcertosafirenze.com/immagini/2022/014040410504.JPG" TargetMode="External"/><Relationship Id="rId133" Type="http://schemas.openxmlformats.org/officeDocument/2006/relationships/image" Target="http://www.dedcertosafirenze.com/immagini/2022/015404120404.JPG" TargetMode="External"/><Relationship Id="rId138" Type="http://schemas.openxmlformats.org/officeDocument/2006/relationships/image" Target="http://www.dedcertosafirenze.com/immagini/2022/013255881004.JPG" TargetMode="External"/><Relationship Id="rId154" Type="http://schemas.openxmlformats.org/officeDocument/2006/relationships/image" Target="http://www.dedcertosafirenze.com/immagini/2022/014415671204.JPG" TargetMode="External"/><Relationship Id="rId159" Type="http://schemas.openxmlformats.org/officeDocument/2006/relationships/image" Target="http://www.dedcertosafirenze.com/immagini/2022/015578600704.JPG" TargetMode="External"/><Relationship Id="rId175" Type="http://schemas.openxmlformats.org/officeDocument/2006/relationships/image" Target="http://www.dedcertosafirenze.com/immagini/2022/014669790504.JPG" TargetMode="External"/><Relationship Id="rId170" Type="http://schemas.openxmlformats.org/officeDocument/2006/relationships/image" Target="http://www.dedcertosafirenze.com/immagini/2022/014769170604.JPG" TargetMode="External"/><Relationship Id="rId191" Type="http://schemas.openxmlformats.org/officeDocument/2006/relationships/image" Target="http://www.dedcertosafirenze.com/immagini/2022/013481880504.JPG" TargetMode="External"/><Relationship Id="rId196" Type="http://schemas.openxmlformats.org/officeDocument/2006/relationships/image" Target="http://www.dedcertosafirenze.com/immagini/2022/013641800504.JPG" TargetMode="External"/><Relationship Id="rId16" Type="http://schemas.openxmlformats.org/officeDocument/2006/relationships/image" Target="http://www.dedcertosafirenze.com/immagini/2022/006350950928.JPG" TargetMode="External"/><Relationship Id="rId107" Type="http://schemas.openxmlformats.org/officeDocument/2006/relationships/image" Target="http://www.dedcertosafirenze.com/immagini/2022/013986410304.JPG" TargetMode="External"/><Relationship Id="rId11" Type="http://schemas.openxmlformats.org/officeDocument/2006/relationships/image" Target="http://www.dedcertosafirenze.com/immagini/2022/013978471128.JPG" TargetMode="External"/><Relationship Id="rId32" Type="http://schemas.openxmlformats.org/officeDocument/2006/relationships/image" Target="http://www.dedcertosafirenze.com/immagini/2022/014690110209.JPG" TargetMode="External"/><Relationship Id="rId37" Type="http://schemas.openxmlformats.org/officeDocument/2006/relationships/image" Target="http://www.dedcertosafirenze.com/immagini/2022/010737190804.JPG" TargetMode="External"/><Relationship Id="rId53" Type="http://schemas.openxmlformats.org/officeDocument/2006/relationships/image" Target="http://www.dedcertosafirenze.com/immagini/2022/014217220504.JPG" TargetMode="External"/><Relationship Id="rId58" Type="http://schemas.openxmlformats.org/officeDocument/2006/relationships/image" Target="http://www.dedcertosafirenze.com/immagini/2022/013641880104.JPG" TargetMode="External"/><Relationship Id="rId74" Type="http://schemas.openxmlformats.org/officeDocument/2006/relationships/image" Target="http://www.dedcertosafirenze.com/immagini/2022/010822520104.JPG" TargetMode="External"/><Relationship Id="rId79" Type="http://schemas.openxmlformats.org/officeDocument/2006/relationships/image" Target="http://www.dedcertosafirenze.com/immagini/2022/011797800304.JPG" TargetMode="External"/><Relationship Id="rId102" Type="http://schemas.openxmlformats.org/officeDocument/2006/relationships/image" Target="http://www.dedcertosafirenze.com/immagini/2022/015643000504.JPG" TargetMode="External"/><Relationship Id="rId123" Type="http://schemas.openxmlformats.org/officeDocument/2006/relationships/image" Target="http://www.dedcertosafirenze.com/immagini/2022/014069990304.JPG" TargetMode="External"/><Relationship Id="rId128" Type="http://schemas.openxmlformats.org/officeDocument/2006/relationships/image" Target="http://www.dedcertosafirenze.com/immagini/2022/014196441004.JPG" TargetMode="External"/><Relationship Id="rId144" Type="http://schemas.openxmlformats.org/officeDocument/2006/relationships/image" Target="http://www.dedcertosafirenze.com/immagini/2022/014205270504.JPG" TargetMode="External"/><Relationship Id="rId149" Type="http://schemas.openxmlformats.org/officeDocument/2006/relationships/image" Target="http://www.dedcertosafirenze.com/immagini/2022/015578560604.JPG" TargetMode="External"/><Relationship Id="rId5" Type="http://schemas.openxmlformats.org/officeDocument/2006/relationships/image" Target="http://www.dedcertosafirenze.com/immagini/2022/013530610528.JPG" TargetMode="External"/><Relationship Id="rId90" Type="http://schemas.openxmlformats.org/officeDocument/2006/relationships/image" Target="http://www.dedcertosafirenze.com/immagini/2022/014306290204.JPG" TargetMode="External"/><Relationship Id="rId95" Type="http://schemas.openxmlformats.org/officeDocument/2006/relationships/image" Target="http://www.dedcertosafirenze.com/immagini/2022/013730330504.JPG" TargetMode="External"/><Relationship Id="rId160" Type="http://schemas.openxmlformats.org/officeDocument/2006/relationships/image" Target="http://www.dedcertosafirenze.com/immagini/2022/015364280704.JPG" TargetMode="External"/><Relationship Id="rId165" Type="http://schemas.openxmlformats.org/officeDocument/2006/relationships/image" Target="http://www.dedcertosafirenze.com/immagini/2022/016157550704.JPG" TargetMode="External"/><Relationship Id="rId181" Type="http://schemas.openxmlformats.org/officeDocument/2006/relationships/image" Target="http://www.dedcertosafirenze.com/immagini/2022/014439640104.JPG" TargetMode="External"/><Relationship Id="rId186" Type="http://schemas.openxmlformats.org/officeDocument/2006/relationships/image" Target="http://www.dedcertosafirenze.com/immagini/2022/015041930704.JPG" TargetMode="External"/><Relationship Id="rId22" Type="http://schemas.openxmlformats.org/officeDocument/2006/relationships/image" Target="http://www.dedcertosafirenze.com/immagini/2022/015328010728.JPG" TargetMode="External"/><Relationship Id="rId27" Type="http://schemas.openxmlformats.org/officeDocument/2006/relationships/image" Target="http://www.dedcertosafirenze.com/immagini/2022/016093500628.JPG" TargetMode="External"/><Relationship Id="rId43" Type="http://schemas.openxmlformats.org/officeDocument/2006/relationships/image" Target="http://www.dedcertosafirenze.com/immagini/2022/014965120404.JPG" TargetMode="External"/><Relationship Id="rId48" Type="http://schemas.openxmlformats.org/officeDocument/2006/relationships/image" Target="http://www.dedcertosafirenze.com/immagini/2022/015434890304.JPG" TargetMode="External"/><Relationship Id="rId64" Type="http://schemas.openxmlformats.org/officeDocument/2006/relationships/image" Target="http://www.dedcertosafirenze.com/immagini/2022/011061390304.JPG" TargetMode="External"/><Relationship Id="rId69" Type="http://schemas.openxmlformats.org/officeDocument/2006/relationships/image" Target="http://www.dedcertosafirenze.com/immagini/2022/013744001304.JPG" TargetMode="External"/><Relationship Id="rId113" Type="http://schemas.openxmlformats.org/officeDocument/2006/relationships/image" Target="http://www.dedcertosafirenze.com/immagini/2022/014042170904.JPG" TargetMode="External"/><Relationship Id="rId118" Type="http://schemas.openxmlformats.org/officeDocument/2006/relationships/image" Target="http://www.dedcertosafirenze.com/immagini/2022/012824791004.JPG" TargetMode="External"/><Relationship Id="rId134" Type="http://schemas.openxmlformats.org/officeDocument/2006/relationships/image" Target="http://www.dedcertosafirenze.com/immagini/2022/013695690404.JPG" TargetMode="External"/><Relationship Id="rId139" Type="http://schemas.openxmlformats.org/officeDocument/2006/relationships/image" Target="http://www.dedcertosafirenze.com/immagini/2022/013475380504.JPG" TargetMode="External"/><Relationship Id="rId80" Type="http://schemas.openxmlformats.org/officeDocument/2006/relationships/image" Target="http://www.dedcertosafirenze.com/immagini/2022/012132500404.JPG" TargetMode="External"/><Relationship Id="rId85" Type="http://schemas.openxmlformats.org/officeDocument/2006/relationships/image" Target="http://www.dedcertosafirenze.com/immagini/2022/015019761104.JPG" TargetMode="External"/><Relationship Id="rId150" Type="http://schemas.openxmlformats.org/officeDocument/2006/relationships/image" Target="http://www.dedcertosafirenze.com/immagini/2022/015440870604.JPG" TargetMode="External"/><Relationship Id="rId155" Type="http://schemas.openxmlformats.org/officeDocument/2006/relationships/image" Target="http://www.dedcertosafirenze.com/immagini/2022/014415691304.JPG" TargetMode="External"/><Relationship Id="rId171" Type="http://schemas.openxmlformats.org/officeDocument/2006/relationships/image" Target="http://www.dedcertosafirenze.com/immagini/2022/014740571504.JPG" TargetMode="External"/><Relationship Id="rId176" Type="http://schemas.openxmlformats.org/officeDocument/2006/relationships/image" Target="http://www.dedcertosafirenze.com/immagini/2022/015630680104.JPG" TargetMode="External"/><Relationship Id="rId192" Type="http://schemas.openxmlformats.org/officeDocument/2006/relationships/image" Target="http://www.dedcertosafirenze.com/immagini/2022/013683880104.JPG" TargetMode="External"/><Relationship Id="rId197" Type="http://schemas.openxmlformats.org/officeDocument/2006/relationships/image" Target="http://www.dedcertosafirenze.com/immagini/2022/013656360604.JPG" TargetMode="External"/><Relationship Id="rId12" Type="http://schemas.openxmlformats.org/officeDocument/2006/relationships/image" Target="http://www.dedcertosafirenze.com/immagini/2022/014959501728.JPG" TargetMode="External"/><Relationship Id="rId17" Type="http://schemas.openxmlformats.org/officeDocument/2006/relationships/image" Target="http://www.dedcertosafirenze.com/immagini/2022/010685090609.JPG" TargetMode="External"/><Relationship Id="rId33" Type="http://schemas.openxmlformats.org/officeDocument/2006/relationships/image" Target="http://www.dedcertosafirenze.com/immagini/2022/014712390209.JPG" TargetMode="External"/><Relationship Id="rId38" Type="http://schemas.openxmlformats.org/officeDocument/2006/relationships/image" Target="http://www.dedcertosafirenze.com/immagini/2022/013545841004.JPG" TargetMode="External"/><Relationship Id="rId59" Type="http://schemas.openxmlformats.org/officeDocument/2006/relationships/image" Target="http://www.dedcertosafirenze.com/immagini/2022/013641940504.JPG" TargetMode="External"/><Relationship Id="rId103" Type="http://schemas.openxmlformats.org/officeDocument/2006/relationships/image" Target="http://www.dedcertosafirenze.com/immagini/2022/012809540304.JPG" TargetMode="External"/><Relationship Id="rId108" Type="http://schemas.openxmlformats.org/officeDocument/2006/relationships/image" Target="http://www.dedcertosafirenze.com/immagini/2022/013986420404.JPG" TargetMode="External"/><Relationship Id="rId124" Type="http://schemas.openxmlformats.org/officeDocument/2006/relationships/image" Target="http://www.dedcertosafirenze.com/immagini/2022/014197720404.JPG" TargetMode="External"/><Relationship Id="rId129" Type="http://schemas.openxmlformats.org/officeDocument/2006/relationships/image" Target="http://www.dedcertosafirenze.com/immagini/2022/015436060804.JPG" TargetMode="External"/><Relationship Id="rId54" Type="http://schemas.openxmlformats.org/officeDocument/2006/relationships/image" Target="http://www.dedcertosafirenze.com/immagini/2022/014252070204.JPG" TargetMode="External"/><Relationship Id="rId70" Type="http://schemas.openxmlformats.org/officeDocument/2006/relationships/image" Target="http://www.dedcertosafirenze.com/immagini/2022/014459600604.JPG" TargetMode="External"/><Relationship Id="rId75" Type="http://schemas.openxmlformats.org/officeDocument/2006/relationships/image" Target="http://www.dedcertosafirenze.com/immagini/2022/012074130704.JPG" TargetMode="External"/><Relationship Id="rId91" Type="http://schemas.openxmlformats.org/officeDocument/2006/relationships/image" Target="http://www.dedcertosafirenze.com/immagini/2022/014354480504.JPG" TargetMode="External"/><Relationship Id="rId96" Type="http://schemas.openxmlformats.org/officeDocument/2006/relationships/image" Target="http://www.dedcertosafirenze.com/immagini/2022/012798870204.JPG" TargetMode="External"/><Relationship Id="rId140" Type="http://schemas.openxmlformats.org/officeDocument/2006/relationships/image" Target="http://www.dedcertosafirenze.com/immagini/2022/013475441404.JPG" TargetMode="External"/><Relationship Id="rId145" Type="http://schemas.openxmlformats.org/officeDocument/2006/relationships/image" Target="http://www.dedcertosafirenze.com/immagini/2022/015612960404.JPG" TargetMode="External"/><Relationship Id="rId161" Type="http://schemas.openxmlformats.org/officeDocument/2006/relationships/image" Target="http://www.dedcertosafirenze.com/immagini/2022/013361040504.JPG" TargetMode="External"/><Relationship Id="rId166" Type="http://schemas.openxmlformats.org/officeDocument/2006/relationships/image" Target="http://www.dedcertosafirenze.com/immagini/2022/013555050204.JPG" TargetMode="External"/><Relationship Id="rId182" Type="http://schemas.openxmlformats.org/officeDocument/2006/relationships/image" Target="http://www.dedcertosafirenze.com/immagini/2022/013847260104.JPG" TargetMode="External"/><Relationship Id="rId187" Type="http://schemas.openxmlformats.org/officeDocument/2006/relationships/image" Target="http://www.dedcertosafirenze.com/immagini/2022/015035691304.JPG" TargetMode="External"/><Relationship Id="rId1" Type="http://schemas.openxmlformats.org/officeDocument/2006/relationships/image" Target="http://www.dedcertosafirenze.com/immagini/2022/016171750628.JPG" TargetMode="External"/><Relationship Id="rId6" Type="http://schemas.openxmlformats.org/officeDocument/2006/relationships/image" Target="http://www.dedcertosafirenze.com/immagini/2022/010407900428.JPG" TargetMode="External"/><Relationship Id="rId23" Type="http://schemas.openxmlformats.org/officeDocument/2006/relationships/image" Target="http://www.dedcertosafirenze.com/immagini/2022/015103920309.JPG" TargetMode="External"/><Relationship Id="rId28" Type="http://schemas.openxmlformats.org/officeDocument/2006/relationships/image" Target="http://www.dedcertosafirenze.com/immagini/2022/015858441328.JPG" TargetMode="External"/><Relationship Id="rId49" Type="http://schemas.openxmlformats.org/officeDocument/2006/relationships/image" Target="http://www.dedcertosafirenze.com/immagini/2022/010944870504.JPG" TargetMode="External"/><Relationship Id="rId114" Type="http://schemas.openxmlformats.org/officeDocument/2006/relationships/image" Target="http://www.dedcertosafirenze.com/immagini/2022/014054610504.JPG" TargetMode="External"/><Relationship Id="rId119" Type="http://schemas.openxmlformats.org/officeDocument/2006/relationships/image" Target="http://www.dedcertosafirenze.com/immagini/2022/014077050604.JPG" TargetMode="External"/><Relationship Id="rId44" Type="http://schemas.openxmlformats.org/officeDocument/2006/relationships/image" Target="http://www.dedcertosafirenze.com/immagini/2022/014965130504.JPG" TargetMode="External"/><Relationship Id="rId60" Type="http://schemas.openxmlformats.org/officeDocument/2006/relationships/image" Target="http://www.dedcertosafirenze.com/immagini/2022/013643320804.JPG" TargetMode="External"/><Relationship Id="rId65" Type="http://schemas.openxmlformats.org/officeDocument/2006/relationships/image" Target="http://www.dedcertosafirenze.com/immagini/2022/013641990304.JPG" TargetMode="External"/><Relationship Id="rId81" Type="http://schemas.openxmlformats.org/officeDocument/2006/relationships/image" Target="http://www.dedcertosafirenze.com/immagini/2022/012115740104.JPG" TargetMode="External"/><Relationship Id="rId86" Type="http://schemas.openxmlformats.org/officeDocument/2006/relationships/image" Target="http://www.dedcertosafirenze.com/immagini/2022/013887270404.JPG" TargetMode="External"/><Relationship Id="rId130" Type="http://schemas.openxmlformats.org/officeDocument/2006/relationships/image" Target="http://www.dedcertosafirenze.com/immagini/2022/014272510604.JPG" TargetMode="External"/><Relationship Id="rId135" Type="http://schemas.openxmlformats.org/officeDocument/2006/relationships/image" Target="http://www.dedcertosafirenze.com/immagini/2022/014357111004.JPG" TargetMode="External"/><Relationship Id="rId151" Type="http://schemas.openxmlformats.org/officeDocument/2006/relationships/image" Target="http://www.dedcertosafirenze.com/immagini/2022/014415810404.JPG" TargetMode="External"/><Relationship Id="rId156" Type="http://schemas.openxmlformats.org/officeDocument/2006/relationships/image" Target="http://www.dedcertosafirenze.com/immagini/2022/014416900404.JPG" TargetMode="External"/><Relationship Id="rId177" Type="http://schemas.openxmlformats.org/officeDocument/2006/relationships/image" Target="http://www.dedcertosafirenze.com/immagini/2022/015505560404.JPG" TargetMode="External"/><Relationship Id="rId198" Type="http://schemas.openxmlformats.org/officeDocument/2006/relationships/image" Target="../media/image1.png"/><Relationship Id="rId172" Type="http://schemas.openxmlformats.org/officeDocument/2006/relationships/image" Target="http://www.dedcertosafirenze.com/immagini/2022/014646160804.JPG" TargetMode="External"/><Relationship Id="rId193" Type="http://schemas.openxmlformats.org/officeDocument/2006/relationships/image" Target="http://www.dedcertosafirenze.com/immagini/2022/013647750304.JPG" TargetMode="External"/><Relationship Id="rId13" Type="http://schemas.openxmlformats.org/officeDocument/2006/relationships/image" Target="http://www.dedcertosafirenze.com/immagini/2022/015938480728.JPG" TargetMode="External"/><Relationship Id="rId18" Type="http://schemas.openxmlformats.org/officeDocument/2006/relationships/image" Target="http://www.dedcertosafirenze.com/immagini/2022/014636860428.JPG" TargetMode="External"/><Relationship Id="rId39" Type="http://schemas.openxmlformats.org/officeDocument/2006/relationships/image" Target="http://www.dedcertosafirenze.com/immagini/2022/014079380304.JPG" TargetMode="External"/><Relationship Id="rId109" Type="http://schemas.openxmlformats.org/officeDocument/2006/relationships/image" Target="http://www.dedcertosafirenze.com/immagini/2022/013986430204.JPG" TargetMode="External"/><Relationship Id="rId34" Type="http://schemas.openxmlformats.org/officeDocument/2006/relationships/image" Target="http://www.dedcertosafirenze.com/immagini/2022/015303000609.JPG" TargetMode="External"/><Relationship Id="rId50" Type="http://schemas.openxmlformats.org/officeDocument/2006/relationships/image" Target="http://www.dedcertosafirenze.com/immagini/2022/010944950304.JPG" TargetMode="External"/><Relationship Id="rId55" Type="http://schemas.openxmlformats.org/officeDocument/2006/relationships/image" Target="http://www.dedcertosafirenze.com/immagini/2022/014231530304.JPG" TargetMode="External"/><Relationship Id="rId76" Type="http://schemas.openxmlformats.org/officeDocument/2006/relationships/image" Target="http://www.dedcertosafirenze.com/immagini/2022/012074140504.JPG" TargetMode="External"/><Relationship Id="rId97" Type="http://schemas.openxmlformats.org/officeDocument/2006/relationships/image" Target="http://www.dedcertosafirenze.com/immagini/2022/013637700604.JPG" TargetMode="External"/><Relationship Id="rId104" Type="http://schemas.openxmlformats.org/officeDocument/2006/relationships/image" Target="http://www.dedcertosafirenze.com/immagini/2022/013902400204.JPG" TargetMode="External"/><Relationship Id="rId120" Type="http://schemas.openxmlformats.org/officeDocument/2006/relationships/image" Target="http://www.dedcertosafirenze.com/immagini/2022/014094350704.JPG" TargetMode="External"/><Relationship Id="rId125" Type="http://schemas.openxmlformats.org/officeDocument/2006/relationships/image" Target="http://www.dedcertosafirenze.com/immagini/2022/014243660804.JPG" TargetMode="External"/><Relationship Id="rId141" Type="http://schemas.openxmlformats.org/officeDocument/2006/relationships/image" Target="http://www.dedcertosafirenze.com/immagini/2022/013045940704.JPG" TargetMode="External"/><Relationship Id="rId146" Type="http://schemas.openxmlformats.org/officeDocument/2006/relationships/image" Target="http://www.dedcertosafirenze.com/immagini/2022/013855820204.JPG" TargetMode="External"/><Relationship Id="rId167" Type="http://schemas.openxmlformats.org/officeDocument/2006/relationships/image" Target="http://www.dedcertosafirenze.com/immagini/2022/013683830204.JPG" TargetMode="External"/><Relationship Id="rId188" Type="http://schemas.openxmlformats.org/officeDocument/2006/relationships/image" Target="http://www.dedcertosafirenze.com/immagini/2022/013499410304.JPG" TargetMode="External"/><Relationship Id="rId7" Type="http://schemas.openxmlformats.org/officeDocument/2006/relationships/image" Target="http://www.dedcertosafirenze.com/immagini/2022/013530620528.JPG" TargetMode="External"/><Relationship Id="rId71" Type="http://schemas.openxmlformats.org/officeDocument/2006/relationships/image" Target="http://www.dedcertosafirenze.com/immagini/2022/010763480304.JPG" TargetMode="External"/><Relationship Id="rId92" Type="http://schemas.openxmlformats.org/officeDocument/2006/relationships/image" Target="http://www.dedcertosafirenze.com/immagini/2022/013854990504.JPG" TargetMode="External"/><Relationship Id="rId162" Type="http://schemas.openxmlformats.org/officeDocument/2006/relationships/image" Target="http://www.dedcertosafirenze.com/immagini/2022/013361050104.JPG" TargetMode="External"/><Relationship Id="rId183" Type="http://schemas.openxmlformats.org/officeDocument/2006/relationships/image" Target="http://www.dedcertosafirenze.com/immagini/2022/013847290304.JPG" TargetMode="External"/><Relationship Id="rId2" Type="http://schemas.openxmlformats.org/officeDocument/2006/relationships/image" Target="http://www.dedcertosafirenze.com/immagini/2022/016315930728.JPG" TargetMode="External"/><Relationship Id="rId29" Type="http://schemas.openxmlformats.org/officeDocument/2006/relationships/image" Target="http://www.dedcertosafirenze.com/immagini/2022/015312610809.JPG" TargetMode="External"/><Relationship Id="rId24" Type="http://schemas.openxmlformats.org/officeDocument/2006/relationships/image" Target="http://www.dedcertosafirenze.com/immagini/2022/015285240109.JPG" TargetMode="External"/><Relationship Id="rId40" Type="http://schemas.openxmlformats.org/officeDocument/2006/relationships/image" Target="http://www.dedcertosafirenze.com/immagini/2022/013867750904.JPG" TargetMode="External"/><Relationship Id="rId45" Type="http://schemas.openxmlformats.org/officeDocument/2006/relationships/image" Target="http://www.dedcertosafirenze.com/immagini/2022/014254340604.JPG" TargetMode="External"/><Relationship Id="rId66" Type="http://schemas.openxmlformats.org/officeDocument/2006/relationships/image" Target="http://www.dedcertosafirenze.com/immagini/2022/011900800604.JPG" TargetMode="External"/><Relationship Id="rId87" Type="http://schemas.openxmlformats.org/officeDocument/2006/relationships/image" Target="http://www.dedcertosafirenze.com/immagini/2022/013911400304.JPG" TargetMode="External"/><Relationship Id="rId110" Type="http://schemas.openxmlformats.org/officeDocument/2006/relationships/image" Target="http://www.dedcertosafirenze.com/immagini/2022/013986450504.JPG" TargetMode="External"/><Relationship Id="rId115" Type="http://schemas.openxmlformats.org/officeDocument/2006/relationships/image" Target="http://www.dedcertosafirenze.com/immagini/2022/014054620504.JPG" TargetMode="External"/><Relationship Id="rId131" Type="http://schemas.openxmlformats.org/officeDocument/2006/relationships/image" Target="http://www.dedcertosafirenze.com/immagini/2022/014272570604.JPG" TargetMode="External"/><Relationship Id="rId136" Type="http://schemas.openxmlformats.org/officeDocument/2006/relationships/image" Target="http://www.dedcertosafirenze.com/immagini/2022/014080600404.JPG" TargetMode="External"/><Relationship Id="rId157" Type="http://schemas.openxmlformats.org/officeDocument/2006/relationships/image" Target="http://www.dedcertosafirenze.com/immagini/2022/013466370404.JPG" TargetMode="External"/><Relationship Id="rId178" Type="http://schemas.openxmlformats.org/officeDocument/2006/relationships/image" Target="http://www.dedcertosafirenze.com/immagini/2022/013491700404.JPG" TargetMode="External"/><Relationship Id="rId61" Type="http://schemas.openxmlformats.org/officeDocument/2006/relationships/image" Target="http://www.dedcertosafirenze.com/immagini/2022/010025900699.JPG" TargetMode="External"/><Relationship Id="rId82" Type="http://schemas.openxmlformats.org/officeDocument/2006/relationships/image" Target="http://www.dedcertosafirenze.com/immagini/2022/012806980804.JPG" TargetMode="External"/><Relationship Id="rId152" Type="http://schemas.openxmlformats.org/officeDocument/2006/relationships/image" Target="http://www.dedcertosafirenze.com/immagini/2022/014415620404.JPG" TargetMode="External"/><Relationship Id="rId173" Type="http://schemas.openxmlformats.org/officeDocument/2006/relationships/image" Target="http://www.dedcertosafirenze.com/immagini/2022/014197090404.JPG" TargetMode="External"/><Relationship Id="rId194" Type="http://schemas.openxmlformats.org/officeDocument/2006/relationships/image" Target="http://www.dedcertosafirenze.com/immagini/2022/013642070204.JPG" TargetMode="External"/><Relationship Id="rId19" Type="http://schemas.openxmlformats.org/officeDocument/2006/relationships/image" Target="http://www.dedcertosafirenze.com/immagini/2022/013077970528.JPG" TargetMode="External"/><Relationship Id="rId14" Type="http://schemas.openxmlformats.org/officeDocument/2006/relationships/image" Target="http://www.dedcertosafirenze.com/immagini/2022/007124811009.JPG" TargetMode="External"/><Relationship Id="rId30" Type="http://schemas.openxmlformats.org/officeDocument/2006/relationships/image" Target="http://www.dedcertosafirenze.com/immagini/2022/016407960109.JPG" TargetMode="External"/><Relationship Id="rId35" Type="http://schemas.openxmlformats.org/officeDocument/2006/relationships/image" Target="http://www.dedcertosafirenze.com/immagini/2022/013587850809.JPG" TargetMode="External"/><Relationship Id="rId56" Type="http://schemas.openxmlformats.org/officeDocument/2006/relationships/image" Target="http://www.dedcertosafirenze.com/immagini/2022/012076320104.JPG" TargetMode="External"/><Relationship Id="rId77" Type="http://schemas.openxmlformats.org/officeDocument/2006/relationships/image" Target="http://www.dedcertosafirenze.com/immagini/2022/011854360104.JPG" TargetMode="External"/><Relationship Id="rId100" Type="http://schemas.openxmlformats.org/officeDocument/2006/relationships/image" Target="http://www.dedcertosafirenze.com/immagini/2022/012665540304.JPG" TargetMode="External"/><Relationship Id="rId105" Type="http://schemas.openxmlformats.org/officeDocument/2006/relationships/image" Target="http://www.dedcertosafirenze.com/immagini/2022/013646650504.JPG" TargetMode="External"/><Relationship Id="rId126" Type="http://schemas.openxmlformats.org/officeDocument/2006/relationships/image" Target="http://www.dedcertosafirenze.com/immagini/2022/014497210404.JPG" TargetMode="External"/><Relationship Id="rId147" Type="http://schemas.openxmlformats.org/officeDocument/2006/relationships/image" Target="http://www.dedcertosafirenze.com/immagini/2022/015383840404.JPG" TargetMode="External"/><Relationship Id="rId168" Type="http://schemas.openxmlformats.org/officeDocument/2006/relationships/image" Target="http://www.dedcertosafirenze.com/immagini/2022/014647350304.JPG" TargetMode="External"/><Relationship Id="rId8" Type="http://schemas.openxmlformats.org/officeDocument/2006/relationships/image" Target="http://www.dedcertosafirenze.com/immagini/2022/013796650828.JPG" TargetMode="External"/><Relationship Id="rId51" Type="http://schemas.openxmlformats.org/officeDocument/2006/relationships/image" Target="http://www.dedcertosafirenze.com/immagini/2022/010781290204.JPG" TargetMode="External"/><Relationship Id="rId72" Type="http://schemas.openxmlformats.org/officeDocument/2006/relationships/image" Target="http://www.dedcertosafirenze.com/immagini/2022/010769350804.JPG" TargetMode="External"/><Relationship Id="rId93" Type="http://schemas.openxmlformats.org/officeDocument/2006/relationships/image" Target="http://www.dedcertosafirenze.com/immagini/2022/013854830604.JPG" TargetMode="External"/><Relationship Id="rId98" Type="http://schemas.openxmlformats.org/officeDocument/2006/relationships/image" Target="http://www.dedcertosafirenze.com/immagini/2022/013846390604.JPG" TargetMode="External"/><Relationship Id="rId121" Type="http://schemas.openxmlformats.org/officeDocument/2006/relationships/image" Target="http://www.dedcertosafirenze.com/immagini/2022/014066050304.JPG" TargetMode="External"/><Relationship Id="rId142" Type="http://schemas.openxmlformats.org/officeDocument/2006/relationships/image" Target="http://www.dedcertosafirenze.com/immagini/2022/014245940604.JPG" TargetMode="External"/><Relationship Id="rId163" Type="http://schemas.openxmlformats.org/officeDocument/2006/relationships/image" Target="http://www.dedcertosafirenze.com/immagini/2022/014500501204.JPG" TargetMode="External"/><Relationship Id="rId184" Type="http://schemas.openxmlformats.org/officeDocument/2006/relationships/image" Target="http://www.dedcertosafirenze.com/immagini/2022/014960571504.JPG" TargetMode="External"/><Relationship Id="rId189" Type="http://schemas.openxmlformats.org/officeDocument/2006/relationships/image" Target="http://www.dedcertosafirenze.com/immagini/2022/013721961504.JPG" TargetMode="External"/><Relationship Id="rId3" Type="http://schemas.openxmlformats.org/officeDocument/2006/relationships/image" Target="http://www.dedcertosafirenze.com/immagini/2022/013530581428.JPG" TargetMode="External"/><Relationship Id="rId25" Type="http://schemas.openxmlformats.org/officeDocument/2006/relationships/image" Target="http://www.dedcertosafirenze.com/immagini/2022/015548830734.JPG" TargetMode="External"/><Relationship Id="rId46" Type="http://schemas.openxmlformats.org/officeDocument/2006/relationships/image" Target="http://www.dedcertosafirenze.com/immagini/2022/014588390204.JPG" TargetMode="External"/><Relationship Id="rId67" Type="http://schemas.openxmlformats.org/officeDocument/2006/relationships/image" Target="http://www.dedcertosafirenze.com/immagini/2022/010810560504.JPG" TargetMode="External"/><Relationship Id="rId116" Type="http://schemas.openxmlformats.org/officeDocument/2006/relationships/image" Target="http://www.dedcertosafirenze.com/immagini/2022/012822540404.JPG" TargetMode="External"/><Relationship Id="rId137" Type="http://schemas.openxmlformats.org/officeDocument/2006/relationships/image" Target="http://www.dedcertosafirenze.com/immagini/2022/013294370304.JPG" TargetMode="External"/><Relationship Id="rId158" Type="http://schemas.openxmlformats.org/officeDocument/2006/relationships/image" Target="http://www.dedcertosafirenze.com/immagini/2022/013533360604.JPG" TargetMode="External"/><Relationship Id="rId20" Type="http://schemas.openxmlformats.org/officeDocument/2006/relationships/image" Target="http://www.dedcertosafirenze.com/immagini/2022/015082640498.JPG" TargetMode="External"/><Relationship Id="rId41" Type="http://schemas.openxmlformats.org/officeDocument/2006/relationships/image" Target="http://www.dedcertosafirenze.com/immagini/2022/013867780704.JPG" TargetMode="External"/><Relationship Id="rId62" Type="http://schemas.openxmlformats.org/officeDocument/2006/relationships/image" Target="http://www.dedcertosafirenze.com/immagini/2022/009171330122.JPG" TargetMode="External"/><Relationship Id="rId83" Type="http://schemas.openxmlformats.org/officeDocument/2006/relationships/image" Target="http://www.dedcertosafirenze.com/immagini/2022/014577260104.JPG" TargetMode="External"/><Relationship Id="rId88" Type="http://schemas.openxmlformats.org/officeDocument/2006/relationships/image" Target="http://www.dedcertosafirenze.com/immagini/2022/013911451604.JPG" TargetMode="External"/><Relationship Id="rId111" Type="http://schemas.openxmlformats.org/officeDocument/2006/relationships/image" Target="http://www.dedcertosafirenze.com/immagini/2022/014042160304.JPG" TargetMode="External"/><Relationship Id="rId132" Type="http://schemas.openxmlformats.org/officeDocument/2006/relationships/image" Target="http://www.dedcertosafirenze.com/immagini/2022/015436111104.JPG" TargetMode="External"/><Relationship Id="rId153" Type="http://schemas.openxmlformats.org/officeDocument/2006/relationships/image" Target="http://www.dedcertosafirenze.com/immagini/2022/014693091004.JPG" TargetMode="External"/><Relationship Id="rId174" Type="http://schemas.openxmlformats.org/officeDocument/2006/relationships/image" Target="http://www.dedcertosafirenze.com/immagini/2022/014197110604.JPG" TargetMode="External"/><Relationship Id="rId179" Type="http://schemas.openxmlformats.org/officeDocument/2006/relationships/image" Target="http://www.dedcertosafirenze.com/immagini/2022/013491730404.JPG" TargetMode="External"/><Relationship Id="rId195" Type="http://schemas.openxmlformats.org/officeDocument/2006/relationships/image" Target="http://www.dedcertosafirenze.com/immagini/2022/013642081104.JPG" TargetMode="External"/><Relationship Id="rId190" Type="http://schemas.openxmlformats.org/officeDocument/2006/relationships/image" Target="http://www.dedcertosafirenze.com/immagini/2022/013722010604.JPG" TargetMode="External"/><Relationship Id="rId15" Type="http://schemas.openxmlformats.org/officeDocument/2006/relationships/image" Target="http://www.dedcertosafirenze.com/immagini/2022/013791821228.JPG" TargetMode="External"/><Relationship Id="rId36" Type="http://schemas.openxmlformats.org/officeDocument/2006/relationships/image" Target="http://www.dedcertosafirenze.com/immagini/2022/013587860309.JPG" TargetMode="External"/><Relationship Id="rId57" Type="http://schemas.openxmlformats.org/officeDocument/2006/relationships/image" Target="http://www.dedcertosafirenze.com/immagini/2022/013641000504.JPG" TargetMode="External"/><Relationship Id="rId106" Type="http://schemas.openxmlformats.org/officeDocument/2006/relationships/image" Target="http://www.dedcertosafirenze.com/immagini/2022/013646670604.JPG" TargetMode="External"/><Relationship Id="rId127" Type="http://schemas.openxmlformats.org/officeDocument/2006/relationships/image" Target="http://www.dedcertosafirenze.com/immagini/2022/014196420704.JPG" TargetMode="External"/><Relationship Id="rId10" Type="http://schemas.openxmlformats.org/officeDocument/2006/relationships/image" Target="http://www.dedcertosafirenze.com/immagini/2022/013620121528.JPG" TargetMode="External"/><Relationship Id="rId31" Type="http://schemas.openxmlformats.org/officeDocument/2006/relationships/image" Target="http://www.dedcertosafirenze.com/immagini/2022/015374500109.JPG" TargetMode="External"/><Relationship Id="rId52" Type="http://schemas.openxmlformats.org/officeDocument/2006/relationships/image" Target="http://www.dedcertosafirenze.com/immagini/2022/011844980104.JPG" TargetMode="External"/><Relationship Id="rId73" Type="http://schemas.openxmlformats.org/officeDocument/2006/relationships/image" Target="http://www.dedcertosafirenze.com/immagini/2022/010822510404.JPG" TargetMode="External"/><Relationship Id="rId78" Type="http://schemas.openxmlformats.org/officeDocument/2006/relationships/image" Target="http://www.dedcertosafirenze.com/immagini/2022/011899030504.JPG" TargetMode="External"/><Relationship Id="rId94" Type="http://schemas.openxmlformats.org/officeDocument/2006/relationships/image" Target="http://www.dedcertosafirenze.com/immagini/2022/013856510304.JPG" TargetMode="External"/><Relationship Id="rId99" Type="http://schemas.openxmlformats.org/officeDocument/2006/relationships/image" Target="http://www.dedcertosafirenze.com/immagini/2022/013927090404.JPG" TargetMode="External"/><Relationship Id="rId101" Type="http://schemas.openxmlformats.org/officeDocument/2006/relationships/image" Target="http://www.dedcertosafirenze.com/immagini/2022/015020661404.JPG" TargetMode="External"/><Relationship Id="rId122" Type="http://schemas.openxmlformats.org/officeDocument/2006/relationships/image" Target="http://www.dedcertosafirenze.com/immagini/2022/014080580404.JPG" TargetMode="External"/><Relationship Id="rId143" Type="http://schemas.openxmlformats.org/officeDocument/2006/relationships/image" Target="http://www.dedcertosafirenze.com/immagini/2022/014205440904.JPG" TargetMode="External"/><Relationship Id="rId148" Type="http://schemas.openxmlformats.org/officeDocument/2006/relationships/image" Target="http://www.dedcertosafirenze.com/immagini/2022/015503090704.JPG" TargetMode="External"/><Relationship Id="rId164" Type="http://schemas.openxmlformats.org/officeDocument/2006/relationships/image" Target="http://www.dedcertosafirenze.com/immagini/2022/014497830304.JPG" TargetMode="External"/><Relationship Id="rId169" Type="http://schemas.openxmlformats.org/officeDocument/2006/relationships/image" Target="http://www.dedcertosafirenze.com/immagini/2022/014671020304.JPG" TargetMode="External"/><Relationship Id="rId185" Type="http://schemas.openxmlformats.org/officeDocument/2006/relationships/image" Target="http://www.dedcertosafirenze.com/immagini/2022/014296420304.JPG" TargetMode="External"/><Relationship Id="rId4" Type="http://schemas.openxmlformats.org/officeDocument/2006/relationships/image" Target="http://www.dedcertosafirenze.com/immagini/2022/013687420928.JPG" TargetMode="External"/><Relationship Id="rId9" Type="http://schemas.openxmlformats.org/officeDocument/2006/relationships/image" Target="http://www.dedcertosafirenze.com/immagini/2022/011224080309.JPG" TargetMode="External"/><Relationship Id="rId180" Type="http://schemas.openxmlformats.org/officeDocument/2006/relationships/image" Target="http://www.dedcertosafirenze.com/immagini/2022/014439620304.JPG" TargetMode="External"/><Relationship Id="rId26" Type="http://schemas.openxmlformats.org/officeDocument/2006/relationships/image" Target="http://www.dedcertosafirenze.com/immagini/2022/014271100109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2</xdr:row>
      <xdr:rowOff>735306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BAD985D7-3622-F9A1-208C-040E3C74B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90500"/>
          <a:ext cx="1143000" cy="7353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3</xdr:row>
      <xdr:rowOff>735306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664E08CB-0F34-DDCA-3E1F-905A4F838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333500"/>
          <a:ext cx="1143000" cy="7353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4</xdr:row>
      <xdr:rowOff>735306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E5BE8759-DE79-9438-DEAB-6446E21BB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2476500"/>
          <a:ext cx="1143000" cy="7353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5</xdr:row>
      <xdr:rowOff>735306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1B7F267C-2E10-78D2-906E-ECC2347DB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3619500"/>
          <a:ext cx="1143000" cy="7353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735306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E524D890-AB42-77AF-0E95-39A901F33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4762500"/>
          <a:ext cx="1143000" cy="7353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7</xdr:row>
      <xdr:rowOff>735306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F8ED5A07-C7A1-378C-64A1-D68C059DC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5905500"/>
          <a:ext cx="1143000" cy="7353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8</xdr:row>
      <xdr:rowOff>735306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DD8F7B29-EAD9-699E-8B15-83D11347F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7048500"/>
          <a:ext cx="1143000" cy="7353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9</xdr:row>
      <xdr:rowOff>735306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22753196-0AD6-C04F-553B-AB4CD235C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8191500"/>
          <a:ext cx="1143000" cy="7353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10</xdr:row>
      <xdr:rowOff>695264</xdr:rowOff>
    </xdr:to>
    <xdr:pic>
      <xdr:nvPicPr>
        <xdr:cNvPr id="19" name="Immagine 18">
          <a:extLst>
            <a:ext uri="{FF2B5EF4-FFF2-40B4-BE49-F238E27FC236}">
              <a16:creationId xmlns="" xmlns:a16="http://schemas.microsoft.com/office/drawing/2014/main" id="{191FAEC3-B617-1A01-FD4F-5335ED773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9334500"/>
          <a:ext cx="1143000" cy="6952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11</xdr:row>
      <xdr:rowOff>695264</xdr:rowOff>
    </xdr:to>
    <xdr:pic>
      <xdr:nvPicPr>
        <xdr:cNvPr id="21" name="Immagine 20">
          <a:extLst>
            <a:ext uri="{FF2B5EF4-FFF2-40B4-BE49-F238E27FC236}">
              <a16:creationId xmlns="" xmlns:a16="http://schemas.microsoft.com/office/drawing/2014/main" id="{F5823625-DE3B-1982-1775-F27C1F646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0477500"/>
          <a:ext cx="1143000" cy="6952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12</xdr:row>
      <xdr:rowOff>586061</xdr:rowOff>
    </xdr:to>
    <xdr:pic>
      <xdr:nvPicPr>
        <xdr:cNvPr id="23" name="Immagine 22">
          <a:extLst>
            <a:ext uri="{FF2B5EF4-FFF2-40B4-BE49-F238E27FC236}">
              <a16:creationId xmlns="" xmlns:a16="http://schemas.microsoft.com/office/drawing/2014/main" id="{94C8389D-668A-67ED-5EFA-970319944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1620500"/>
          <a:ext cx="1143000" cy="5860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13</xdr:row>
      <xdr:rowOff>571500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914DD122-2088-FEAB-0541-39362E3FE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2763500"/>
          <a:ext cx="1143000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14</xdr:row>
      <xdr:rowOff>571500</xdr:rowOff>
    </xdr:to>
    <xdr:pic>
      <xdr:nvPicPr>
        <xdr:cNvPr id="27" name="Immagine 26">
          <a:extLst>
            <a:ext uri="{FF2B5EF4-FFF2-40B4-BE49-F238E27FC236}">
              <a16:creationId xmlns="" xmlns:a16="http://schemas.microsoft.com/office/drawing/2014/main" id="{E76BC38A-8D54-7D9F-05C1-A69D51E2C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3906500"/>
          <a:ext cx="1143000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15</xdr:row>
      <xdr:rowOff>593341</xdr:rowOff>
    </xdr:to>
    <xdr:pic>
      <xdr:nvPicPr>
        <xdr:cNvPr id="29" name="Immagine 28">
          <a:extLst>
            <a:ext uri="{FF2B5EF4-FFF2-40B4-BE49-F238E27FC236}">
              <a16:creationId xmlns="" xmlns:a16="http://schemas.microsoft.com/office/drawing/2014/main" id="{D61F6D99-F091-1A4D-4BA4-5063ACE41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15049500"/>
          <a:ext cx="1143000" cy="5933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16</xdr:row>
      <xdr:rowOff>593341</xdr:rowOff>
    </xdr:to>
    <xdr:pic>
      <xdr:nvPicPr>
        <xdr:cNvPr id="31" name="Immagine 30">
          <a:extLst>
            <a:ext uri="{FF2B5EF4-FFF2-40B4-BE49-F238E27FC236}">
              <a16:creationId xmlns="" xmlns:a16="http://schemas.microsoft.com/office/drawing/2014/main" id="{A3CBC349-5EDA-6FBD-BB9D-2B614DC15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16192500"/>
          <a:ext cx="1143000" cy="5933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17</xdr:row>
      <xdr:rowOff>593341</xdr:rowOff>
    </xdr:to>
    <xdr:pic>
      <xdr:nvPicPr>
        <xdr:cNvPr id="33" name="Immagine 32">
          <a:extLst>
            <a:ext uri="{FF2B5EF4-FFF2-40B4-BE49-F238E27FC236}">
              <a16:creationId xmlns="" xmlns:a16="http://schemas.microsoft.com/office/drawing/2014/main" id="{E2B4F11C-14A2-0E07-E569-0C6A8E6C3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17335500"/>
          <a:ext cx="1143000" cy="5933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18</xdr:row>
      <xdr:rowOff>622462</xdr:rowOff>
    </xdr:to>
    <xdr:pic>
      <xdr:nvPicPr>
        <xdr:cNvPr id="35" name="Immagine 34">
          <a:extLst>
            <a:ext uri="{FF2B5EF4-FFF2-40B4-BE49-F238E27FC236}">
              <a16:creationId xmlns="" xmlns:a16="http://schemas.microsoft.com/office/drawing/2014/main" id="{BE467EA1-776C-A5D5-605C-87269D74A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18478500"/>
          <a:ext cx="1143000" cy="6224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19</xdr:row>
      <xdr:rowOff>622462</xdr:rowOff>
    </xdr:to>
    <xdr:pic>
      <xdr:nvPicPr>
        <xdr:cNvPr id="37" name="Immagine 36">
          <a:extLst>
            <a:ext uri="{FF2B5EF4-FFF2-40B4-BE49-F238E27FC236}">
              <a16:creationId xmlns="" xmlns:a16="http://schemas.microsoft.com/office/drawing/2014/main" id="{5EF25F5F-66F2-0194-5291-BB74EDC26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19621500"/>
          <a:ext cx="1143000" cy="6224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20</xdr:row>
      <xdr:rowOff>604261</xdr:rowOff>
    </xdr:to>
    <xdr:pic>
      <xdr:nvPicPr>
        <xdr:cNvPr id="39" name="Immagine 38">
          <a:extLst>
            <a:ext uri="{FF2B5EF4-FFF2-40B4-BE49-F238E27FC236}">
              <a16:creationId xmlns="" xmlns:a16="http://schemas.microsoft.com/office/drawing/2014/main" id="{87E68DB7-457C-BA51-41FA-C410EA034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0764500"/>
          <a:ext cx="1143000" cy="604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21</xdr:row>
      <xdr:rowOff>604261</xdr:rowOff>
    </xdr:to>
    <xdr:pic>
      <xdr:nvPicPr>
        <xdr:cNvPr id="41" name="Immagine 40">
          <a:extLst>
            <a:ext uri="{FF2B5EF4-FFF2-40B4-BE49-F238E27FC236}">
              <a16:creationId xmlns="" xmlns:a16="http://schemas.microsoft.com/office/drawing/2014/main" id="{080F5160-B862-2015-6D00-DCF9DD122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1907500"/>
          <a:ext cx="1143000" cy="604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22</xdr:row>
      <xdr:rowOff>604261</xdr:rowOff>
    </xdr:to>
    <xdr:pic>
      <xdr:nvPicPr>
        <xdr:cNvPr id="43" name="Immagine 42">
          <a:extLst>
            <a:ext uri="{FF2B5EF4-FFF2-40B4-BE49-F238E27FC236}">
              <a16:creationId xmlns="" xmlns:a16="http://schemas.microsoft.com/office/drawing/2014/main" id="{06A6C8D5-C096-BD8C-8F75-E7ECECDF0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3050500"/>
          <a:ext cx="1143000" cy="604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23</xdr:row>
      <xdr:rowOff>604261</xdr:rowOff>
    </xdr:to>
    <xdr:pic>
      <xdr:nvPicPr>
        <xdr:cNvPr id="45" name="Immagine 44">
          <a:extLst>
            <a:ext uri="{FF2B5EF4-FFF2-40B4-BE49-F238E27FC236}">
              <a16:creationId xmlns="" xmlns:a16="http://schemas.microsoft.com/office/drawing/2014/main" id="{CED3F1C6-022D-A494-1D98-1FACE5484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4193500"/>
          <a:ext cx="1143000" cy="604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24</xdr:row>
      <xdr:rowOff>640662</xdr:rowOff>
    </xdr:to>
    <xdr:pic>
      <xdr:nvPicPr>
        <xdr:cNvPr id="47" name="Immagine 46">
          <a:extLst>
            <a:ext uri="{FF2B5EF4-FFF2-40B4-BE49-F238E27FC236}">
              <a16:creationId xmlns="" xmlns:a16="http://schemas.microsoft.com/office/drawing/2014/main" id="{5A1DD30B-E941-D5AF-D3D4-44F8078A9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25336500"/>
          <a:ext cx="1143000" cy="6406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498697</xdr:rowOff>
    </xdr:to>
    <xdr:pic>
      <xdr:nvPicPr>
        <xdr:cNvPr id="49" name="Immagine 48">
          <a:extLst>
            <a:ext uri="{FF2B5EF4-FFF2-40B4-BE49-F238E27FC236}">
              <a16:creationId xmlns="" xmlns:a16="http://schemas.microsoft.com/office/drawing/2014/main" id="{A42CFF9E-06D4-21F3-145C-4DDF2676A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26479500"/>
          <a:ext cx="1143000" cy="49869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498697</xdr:rowOff>
    </xdr:to>
    <xdr:pic>
      <xdr:nvPicPr>
        <xdr:cNvPr id="51" name="Immagine 50">
          <a:extLst>
            <a:ext uri="{FF2B5EF4-FFF2-40B4-BE49-F238E27FC236}">
              <a16:creationId xmlns="" xmlns:a16="http://schemas.microsoft.com/office/drawing/2014/main" id="{57B88EC6-3E60-EB0A-165C-1D6E2AE8A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27622500"/>
          <a:ext cx="1143000" cy="49869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27</xdr:row>
      <xdr:rowOff>498697</xdr:rowOff>
    </xdr:to>
    <xdr:pic>
      <xdr:nvPicPr>
        <xdr:cNvPr id="53" name="Immagine 52">
          <a:extLst>
            <a:ext uri="{FF2B5EF4-FFF2-40B4-BE49-F238E27FC236}">
              <a16:creationId xmlns="" xmlns:a16="http://schemas.microsoft.com/office/drawing/2014/main" id="{47E7F6BF-972E-AE46-B7C4-0FD8B2FFD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28765500"/>
          <a:ext cx="1143000" cy="49869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28</xdr:row>
      <xdr:rowOff>498697</xdr:rowOff>
    </xdr:to>
    <xdr:pic>
      <xdr:nvPicPr>
        <xdr:cNvPr id="55" name="Immagine 54">
          <a:extLst>
            <a:ext uri="{FF2B5EF4-FFF2-40B4-BE49-F238E27FC236}">
              <a16:creationId xmlns="" xmlns:a16="http://schemas.microsoft.com/office/drawing/2014/main" id="{9A976D91-9278-B473-627F-ABD6EF9D9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29908500"/>
          <a:ext cx="1143000" cy="49869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29</xdr:row>
      <xdr:rowOff>498697</xdr:rowOff>
    </xdr:to>
    <xdr:pic>
      <xdr:nvPicPr>
        <xdr:cNvPr id="57" name="Immagine 56">
          <a:extLst>
            <a:ext uri="{FF2B5EF4-FFF2-40B4-BE49-F238E27FC236}">
              <a16:creationId xmlns="" xmlns:a16="http://schemas.microsoft.com/office/drawing/2014/main" id="{A6BA0A64-FC7C-1141-F9D5-9E37A8B0D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31051500"/>
          <a:ext cx="1143000" cy="49869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30</xdr:row>
      <xdr:rowOff>593341</xdr:rowOff>
    </xdr:to>
    <xdr:pic>
      <xdr:nvPicPr>
        <xdr:cNvPr id="59" name="Immagine 58">
          <a:extLst>
            <a:ext uri="{FF2B5EF4-FFF2-40B4-BE49-F238E27FC236}">
              <a16:creationId xmlns="" xmlns:a16="http://schemas.microsoft.com/office/drawing/2014/main" id="{F30705AB-7345-2FD2-841A-C6E0E990B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32194500"/>
          <a:ext cx="1143000" cy="5933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31</xdr:row>
      <xdr:rowOff>593341</xdr:rowOff>
    </xdr:to>
    <xdr:pic>
      <xdr:nvPicPr>
        <xdr:cNvPr id="61" name="Immagine 60">
          <a:extLst>
            <a:ext uri="{FF2B5EF4-FFF2-40B4-BE49-F238E27FC236}">
              <a16:creationId xmlns="" xmlns:a16="http://schemas.microsoft.com/office/drawing/2014/main" id="{7E946088-032C-80A7-BEB0-18490F59F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33337500"/>
          <a:ext cx="1143000" cy="5933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32</xdr:row>
      <xdr:rowOff>593341</xdr:rowOff>
    </xdr:to>
    <xdr:pic>
      <xdr:nvPicPr>
        <xdr:cNvPr id="63" name="Immagine 62">
          <a:extLst>
            <a:ext uri="{FF2B5EF4-FFF2-40B4-BE49-F238E27FC236}">
              <a16:creationId xmlns="" xmlns:a16="http://schemas.microsoft.com/office/drawing/2014/main" id="{F5F31841-B241-E164-714D-A465D08F0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34480500"/>
          <a:ext cx="1143000" cy="5933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33</xdr:row>
      <xdr:rowOff>593341</xdr:rowOff>
    </xdr:to>
    <xdr:pic>
      <xdr:nvPicPr>
        <xdr:cNvPr id="65" name="Immagine 64">
          <a:extLst>
            <a:ext uri="{FF2B5EF4-FFF2-40B4-BE49-F238E27FC236}">
              <a16:creationId xmlns="" xmlns:a16="http://schemas.microsoft.com/office/drawing/2014/main" id="{1C06AFED-810F-9136-81DF-82085DB11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35623500"/>
          <a:ext cx="1143000" cy="5933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34</xdr:row>
      <xdr:rowOff>593341</xdr:rowOff>
    </xdr:to>
    <xdr:pic>
      <xdr:nvPicPr>
        <xdr:cNvPr id="67" name="Immagine 66">
          <a:extLst>
            <a:ext uri="{FF2B5EF4-FFF2-40B4-BE49-F238E27FC236}">
              <a16:creationId xmlns="" xmlns:a16="http://schemas.microsoft.com/office/drawing/2014/main" id="{5B9087B8-C658-E0D8-0411-6126E907A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36766500"/>
          <a:ext cx="1143000" cy="5933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586061</xdr:rowOff>
    </xdr:to>
    <xdr:pic>
      <xdr:nvPicPr>
        <xdr:cNvPr id="69" name="Immagine 68">
          <a:extLst>
            <a:ext uri="{FF2B5EF4-FFF2-40B4-BE49-F238E27FC236}">
              <a16:creationId xmlns="" xmlns:a16="http://schemas.microsoft.com/office/drawing/2014/main" id="{FBA81B70-4E23-4327-5A5A-E66FBC8AD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37909500"/>
          <a:ext cx="1143000" cy="5860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611541</xdr:rowOff>
    </xdr:to>
    <xdr:pic>
      <xdr:nvPicPr>
        <xdr:cNvPr id="71" name="Immagine 70">
          <a:extLst>
            <a:ext uri="{FF2B5EF4-FFF2-40B4-BE49-F238E27FC236}">
              <a16:creationId xmlns="" xmlns:a16="http://schemas.microsoft.com/office/drawing/2014/main" id="{311997B4-9161-5B63-FBF2-E855C4FC9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39052500"/>
          <a:ext cx="1143000" cy="6115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611541</xdr:rowOff>
    </xdr:to>
    <xdr:pic>
      <xdr:nvPicPr>
        <xdr:cNvPr id="73" name="Immagine 72">
          <a:extLst>
            <a:ext uri="{FF2B5EF4-FFF2-40B4-BE49-F238E27FC236}">
              <a16:creationId xmlns="" xmlns:a16="http://schemas.microsoft.com/office/drawing/2014/main" id="{D1B67F85-6253-53D0-1B21-BF886A3AC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40195500"/>
          <a:ext cx="1143000" cy="6115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611541</xdr:rowOff>
    </xdr:to>
    <xdr:pic>
      <xdr:nvPicPr>
        <xdr:cNvPr id="75" name="Immagine 74">
          <a:extLst>
            <a:ext uri="{FF2B5EF4-FFF2-40B4-BE49-F238E27FC236}">
              <a16:creationId xmlns="" xmlns:a16="http://schemas.microsoft.com/office/drawing/2014/main" id="{F7C9CDA1-FE7C-0F7D-98F6-63ECFBEB4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41338500"/>
          <a:ext cx="1143000" cy="6115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0</xdr:colOff>
      <xdr:row>39</xdr:row>
      <xdr:rowOff>618822</xdr:rowOff>
    </xdr:to>
    <xdr:pic>
      <xdr:nvPicPr>
        <xdr:cNvPr id="77" name="Immagine 76">
          <a:extLst>
            <a:ext uri="{FF2B5EF4-FFF2-40B4-BE49-F238E27FC236}">
              <a16:creationId xmlns="" xmlns:a16="http://schemas.microsoft.com/office/drawing/2014/main" id="{66792365-4766-6FF8-56E6-81C949B8F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42481500"/>
          <a:ext cx="1143000" cy="6188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0</xdr:colOff>
      <xdr:row>40</xdr:row>
      <xdr:rowOff>531459</xdr:rowOff>
    </xdr:to>
    <xdr:pic>
      <xdr:nvPicPr>
        <xdr:cNvPr id="79" name="Immagine 78">
          <a:extLst>
            <a:ext uri="{FF2B5EF4-FFF2-40B4-BE49-F238E27FC236}">
              <a16:creationId xmlns="" xmlns:a16="http://schemas.microsoft.com/office/drawing/2014/main" id="{79624DC6-FF93-CBF6-8B93-39A850DDD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43624500"/>
          <a:ext cx="1143000" cy="5314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0</xdr:colOff>
      <xdr:row>41</xdr:row>
      <xdr:rowOff>531459</xdr:rowOff>
    </xdr:to>
    <xdr:pic>
      <xdr:nvPicPr>
        <xdr:cNvPr id="81" name="Immagine 80">
          <a:extLst>
            <a:ext uri="{FF2B5EF4-FFF2-40B4-BE49-F238E27FC236}">
              <a16:creationId xmlns="" xmlns:a16="http://schemas.microsoft.com/office/drawing/2014/main" id="{3C139046-6144-5347-7767-1BD60BBB9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44767500"/>
          <a:ext cx="1143000" cy="5314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0</xdr:colOff>
      <xdr:row>42</xdr:row>
      <xdr:rowOff>618822</xdr:rowOff>
    </xdr:to>
    <xdr:pic>
      <xdr:nvPicPr>
        <xdr:cNvPr id="83" name="Immagine 82">
          <a:extLst>
            <a:ext uri="{FF2B5EF4-FFF2-40B4-BE49-F238E27FC236}">
              <a16:creationId xmlns="" xmlns:a16="http://schemas.microsoft.com/office/drawing/2014/main" id="{EB53DE9E-0A76-3E86-C2A0-E23685E40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45910500"/>
          <a:ext cx="1143000" cy="6188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0</xdr:colOff>
      <xdr:row>43</xdr:row>
      <xdr:rowOff>618822</xdr:rowOff>
    </xdr:to>
    <xdr:pic>
      <xdr:nvPicPr>
        <xdr:cNvPr id="85" name="Immagine 84">
          <a:extLst>
            <a:ext uri="{FF2B5EF4-FFF2-40B4-BE49-F238E27FC236}">
              <a16:creationId xmlns="" xmlns:a16="http://schemas.microsoft.com/office/drawing/2014/main" id="{AE48275A-FE7D-E7B3-8A60-65592A856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47053500"/>
          <a:ext cx="1143000" cy="6188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0</xdr:colOff>
      <xdr:row>44</xdr:row>
      <xdr:rowOff>618822</xdr:rowOff>
    </xdr:to>
    <xdr:pic>
      <xdr:nvPicPr>
        <xdr:cNvPr id="87" name="Immagine 86">
          <a:extLst>
            <a:ext uri="{FF2B5EF4-FFF2-40B4-BE49-F238E27FC236}">
              <a16:creationId xmlns="" xmlns:a16="http://schemas.microsoft.com/office/drawing/2014/main" id="{91853A21-008C-E6F5-7434-AF99B41F4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48196500"/>
          <a:ext cx="1143000" cy="6188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604261</xdr:rowOff>
    </xdr:to>
    <xdr:pic>
      <xdr:nvPicPr>
        <xdr:cNvPr id="89" name="Immagine 88">
          <a:extLst>
            <a:ext uri="{FF2B5EF4-FFF2-40B4-BE49-F238E27FC236}">
              <a16:creationId xmlns="" xmlns:a16="http://schemas.microsoft.com/office/drawing/2014/main" id="{636975ED-4609-0E20-D0BC-4047720A2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49339500"/>
          <a:ext cx="1143000" cy="604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46</xdr:row>
      <xdr:rowOff>604261</xdr:rowOff>
    </xdr:to>
    <xdr:pic>
      <xdr:nvPicPr>
        <xdr:cNvPr id="91" name="Immagine 90">
          <a:extLst>
            <a:ext uri="{FF2B5EF4-FFF2-40B4-BE49-F238E27FC236}">
              <a16:creationId xmlns="" xmlns:a16="http://schemas.microsoft.com/office/drawing/2014/main" id="{944B8FFF-E91F-5B86-74F7-4AC25C995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50482500"/>
          <a:ext cx="1143000" cy="604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47</xdr:row>
      <xdr:rowOff>604261</xdr:rowOff>
    </xdr:to>
    <xdr:pic>
      <xdr:nvPicPr>
        <xdr:cNvPr id="93" name="Immagine 92">
          <a:extLst>
            <a:ext uri="{FF2B5EF4-FFF2-40B4-BE49-F238E27FC236}">
              <a16:creationId xmlns="" xmlns:a16="http://schemas.microsoft.com/office/drawing/2014/main" id="{443133D5-01CF-BEF0-824A-287BDCB4F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51625500"/>
          <a:ext cx="1143000" cy="604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549659</xdr:rowOff>
    </xdr:to>
    <xdr:pic>
      <xdr:nvPicPr>
        <xdr:cNvPr id="95" name="Immagine 94">
          <a:extLst>
            <a:ext uri="{FF2B5EF4-FFF2-40B4-BE49-F238E27FC236}">
              <a16:creationId xmlns="" xmlns:a16="http://schemas.microsoft.com/office/drawing/2014/main" id="{8E7A8186-D37C-0B58-B481-969B7D882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52768500"/>
          <a:ext cx="1143000" cy="5496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1</xdr:col>
      <xdr:colOff>0</xdr:colOff>
      <xdr:row>49</xdr:row>
      <xdr:rowOff>531459</xdr:rowOff>
    </xdr:to>
    <xdr:pic>
      <xdr:nvPicPr>
        <xdr:cNvPr id="97" name="Immagine 96">
          <a:extLst>
            <a:ext uri="{FF2B5EF4-FFF2-40B4-BE49-F238E27FC236}">
              <a16:creationId xmlns="" xmlns:a16="http://schemas.microsoft.com/office/drawing/2014/main" id="{A693E883-ED4C-C611-BE0D-8C91E91C6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53911500"/>
          <a:ext cx="1143000" cy="5314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1</xdr:col>
      <xdr:colOff>0</xdr:colOff>
      <xdr:row>50</xdr:row>
      <xdr:rowOff>531459</xdr:rowOff>
    </xdr:to>
    <xdr:pic>
      <xdr:nvPicPr>
        <xdr:cNvPr id="99" name="Immagine 98">
          <a:extLst>
            <a:ext uri="{FF2B5EF4-FFF2-40B4-BE49-F238E27FC236}">
              <a16:creationId xmlns="" xmlns:a16="http://schemas.microsoft.com/office/drawing/2014/main" id="{3F476129-CC5E-6E01-04F7-D8700F164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55054500"/>
          <a:ext cx="1143000" cy="5314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1</xdr:col>
      <xdr:colOff>0</xdr:colOff>
      <xdr:row>51</xdr:row>
      <xdr:rowOff>531459</xdr:rowOff>
    </xdr:to>
    <xdr:pic>
      <xdr:nvPicPr>
        <xdr:cNvPr id="101" name="Immagine 100">
          <a:extLst>
            <a:ext uri="{FF2B5EF4-FFF2-40B4-BE49-F238E27FC236}">
              <a16:creationId xmlns="" xmlns:a16="http://schemas.microsoft.com/office/drawing/2014/main" id="{FEF69684-4A67-0B5D-8241-9FAB7A895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56197500"/>
          <a:ext cx="1143000" cy="5314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1</xdr:col>
      <xdr:colOff>0</xdr:colOff>
      <xdr:row>52</xdr:row>
      <xdr:rowOff>531459</xdr:rowOff>
    </xdr:to>
    <xdr:pic>
      <xdr:nvPicPr>
        <xdr:cNvPr id="103" name="Immagine 102">
          <a:extLst>
            <a:ext uri="{FF2B5EF4-FFF2-40B4-BE49-F238E27FC236}">
              <a16:creationId xmlns="" xmlns:a16="http://schemas.microsoft.com/office/drawing/2014/main" id="{C384E11F-DCE2-7ADD-5E2B-ABF092157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57340500"/>
          <a:ext cx="1143000" cy="5314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1</xdr:col>
      <xdr:colOff>0</xdr:colOff>
      <xdr:row>53</xdr:row>
      <xdr:rowOff>531459</xdr:rowOff>
    </xdr:to>
    <xdr:pic>
      <xdr:nvPicPr>
        <xdr:cNvPr id="105" name="Immagine 104">
          <a:extLst>
            <a:ext uri="{FF2B5EF4-FFF2-40B4-BE49-F238E27FC236}">
              <a16:creationId xmlns="" xmlns:a16="http://schemas.microsoft.com/office/drawing/2014/main" id="{E8D76BCE-1F8F-1375-F37E-E84B9BCBB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58483500"/>
          <a:ext cx="1143000" cy="5314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1</xdr:col>
      <xdr:colOff>0</xdr:colOff>
      <xdr:row>54</xdr:row>
      <xdr:rowOff>509618</xdr:rowOff>
    </xdr:to>
    <xdr:pic>
      <xdr:nvPicPr>
        <xdr:cNvPr id="119" name="Immagine 118">
          <a:extLst>
            <a:ext uri="{FF2B5EF4-FFF2-40B4-BE49-F238E27FC236}">
              <a16:creationId xmlns="" xmlns:a16="http://schemas.microsoft.com/office/drawing/2014/main" id="{3EB51749-BF22-80C9-349D-4EBB7742B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66484500"/>
          <a:ext cx="1143000" cy="5096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0</xdr:colOff>
      <xdr:row>55</xdr:row>
      <xdr:rowOff>509618</xdr:rowOff>
    </xdr:to>
    <xdr:pic>
      <xdr:nvPicPr>
        <xdr:cNvPr id="121" name="Immagine 120">
          <a:extLst>
            <a:ext uri="{FF2B5EF4-FFF2-40B4-BE49-F238E27FC236}">
              <a16:creationId xmlns="" xmlns:a16="http://schemas.microsoft.com/office/drawing/2014/main" id="{1B29A1DF-60CB-1DEC-D262-1D27C2DC2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67627500"/>
          <a:ext cx="1143000" cy="5096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0</xdr:colOff>
      <xdr:row>56</xdr:row>
      <xdr:rowOff>582420</xdr:rowOff>
    </xdr:to>
    <xdr:pic>
      <xdr:nvPicPr>
        <xdr:cNvPr id="159" name="Immagine 158">
          <a:extLst>
            <a:ext uri="{FF2B5EF4-FFF2-40B4-BE49-F238E27FC236}">
              <a16:creationId xmlns="" xmlns:a16="http://schemas.microsoft.com/office/drawing/2014/main" id="{FBD19A8C-4600-3EE4-06F2-B533FC59D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89344500"/>
          <a:ext cx="1143000" cy="5824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0</xdr:colOff>
      <xdr:row>57</xdr:row>
      <xdr:rowOff>582420</xdr:rowOff>
    </xdr:to>
    <xdr:pic>
      <xdr:nvPicPr>
        <xdr:cNvPr id="165" name="Immagine 164">
          <a:extLst>
            <a:ext uri="{FF2B5EF4-FFF2-40B4-BE49-F238E27FC236}">
              <a16:creationId xmlns="" xmlns:a16="http://schemas.microsoft.com/office/drawing/2014/main" id="{3C003C18-082E-7C7E-C7BA-1D9EAC8BD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92773500"/>
          <a:ext cx="1143000" cy="5824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58</xdr:row>
      <xdr:rowOff>651583</xdr:rowOff>
    </xdr:to>
    <xdr:pic>
      <xdr:nvPicPr>
        <xdr:cNvPr id="173" name="Immagine 172">
          <a:extLst>
            <a:ext uri="{FF2B5EF4-FFF2-40B4-BE49-F238E27FC236}">
              <a16:creationId xmlns="" xmlns:a16="http://schemas.microsoft.com/office/drawing/2014/main" id="{047E847F-0CB5-9140-FF98-E365BF97D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97345500"/>
          <a:ext cx="1143000" cy="651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1</xdr:col>
      <xdr:colOff>0</xdr:colOff>
      <xdr:row>59</xdr:row>
      <xdr:rowOff>604261</xdr:rowOff>
    </xdr:to>
    <xdr:pic>
      <xdr:nvPicPr>
        <xdr:cNvPr id="183" name="Immagine 182">
          <a:extLst>
            <a:ext uri="{FF2B5EF4-FFF2-40B4-BE49-F238E27FC236}">
              <a16:creationId xmlns="" xmlns:a16="http://schemas.microsoft.com/office/drawing/2014/main" id="{D0C13857-2CBF-6BE2-8D65-DDFE2D134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103060500"/>
          <a:ext cx="1143000" cy="604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60</xdr:row>
      <xdr:rowOff>604261</xdr:rowOff>
    </xdr:to>
    <xdr:pic>
      <xdr:nvPicPr>
        <xdr:cNvPr id="185" name="Immagine 184">
          <a:extLst>
            <a:ext uri="{FF2B5EF4-FFF2-40B4-BE49-F238E27FC236}">
              <a16:creationId xmlns="" xmlns:a16="http://schemas.microsoft.com/office/drawing/2014/main" id="{75144854-6A2A-B064-C6D4-67010AFBB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104203500"/>
          <a:ext cx="1143000" cy="604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1</xdr:col>
      <xdr:colOff>0</xdr:colOff>
      <xdr:row>61</xdr:row>
      <xdr:rowOff>607901</xdr:rowOff>
    </xdr:to>
    <xdr:pic>
      <xdr:nvPicPr>
        <xdr:cNvPr id="195" name="Immagine 194">
          <a:extLst>
            <a:ext uri="{FF2B5EF4-FFF2-40B4-BE49-F238E27FC236}">
              <a16:creationId xmlns="" xmlns:a16="http://schemas.microsoft.com/office/drawing/2014/main" id="{564FAE8C-826F-899E-599A-EC5BE9BCF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109918500"/>
          <a:ext cx="1143000" cy="607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1</xdr:col>
      <xdr:colOff>0</xdr:colOff>
      <xdr:row>62</xdr:row>
      <xdr:rowOff>607901</xdr:rowOff>
    </xdr:to>
    <xdr:pic>
      <xdr:nvPicPr>
        <xdr:cNvPr id="197" name="Immagine 196">
          <a:extLst>
            <a:ext uri="{FF2B5EF4-FFF2-40B4-BE49-F238E27FC236}">
              <a16:creationId xmlns="" xmlns:a16="http://schemas.microsoft.com/office/drawing/2014/main" id="{16622F30-0FAC-2FCC-945D-F429FB056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111061500"/>
          <a:ext cx="1143000" cy="607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1</xdr:col>
      <xdr:colOff>0</xdr:colOff>
      <xdr:row>63</xdr:row>
      <xdr:rowOff>607901</xdr:rowOff>
    </xdr:to>
    <xdr:pic>
      <xdr:nvPicPr>
        <xdr:cNvPr id="199" name="Immagine 198">
          <a:extLst>
            <a:ext uri="{FF2B5EF4-FFF2-40B4-BE49-F238E27FC236}">
              <a16:creationId xmlns="" xmlns:a16="http://schemas.microsoft.com/office/drawing/2014/main" id="{8D3CA885-DDDA-CD61-EF87-116D5CC39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112204500"/>
          <a:ext cx="1143000" cy="607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1</xdr:col>
      <xdr:colOff>0</xdr:colOff>
      <xdr:row>64</xdr:row>
      <xdr:rowOff>607901</xdr:rowOff>
    </xdr:to>
    <xdr:pic>
      <xdr:nvPicPr>
        <xdr:cNvPr id="201" name="Immagine 200">
          <a:extLst>
            <a:ext uri="{FF2B5EF4-FFF2-40B4-BE49-F238E27FC236}">
              <a16:creationId xmlns="" xmlns:a16="http://schemas.microsoft.com/office/drawing/2014/main" id="{FB484B30-0942-0C6E-BAE7-ACCC5867F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113347500"/>
          <a:ext cx="1143000" cy="607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65</xdr:row>
      <xdr:rowOff>607901</xdr:rowOff>
    </xdr:to>
    <xdr:pic>
      <xdr:nvPicPr>
        <xdr:cNvPr id="203" name="Immagine 202">
          <a:extLst>
            <a:ext uri="{FF2B5EF4-FFF2-40B4-BE49-F238E27FC236}">
              <a16:creationId xmlns="" xmlns:a16="http://schemas.microsoft.com/office/drawing/2014/main" id="{4A97129F-2AB5-633D-56BF-E1216C221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114490500"/>
          <a:ext cx="1143000" cy="607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1</xdr:col>
      <xdr:colOff>0</xdr:colOff>
      <xdr:row>66</xdr:row>
      <xdr:rowOff>607901</xdr:rowOff>
    </xdr:to>
    <xdr:pic>
      <xdr:nvPicPr>
        <xdr:cNvPr id="205" name="Immagine 204">
          <a:extLst>
            <a:ext uri="{FF2B5EF4-FFF2-40B4-BE49-F238E27FC236}">
              <a16:creationId xmlns="" xmlns:a16="http://schemas.microsoft.com/office/drawing/2014/main" id="{06D9C41A-BFD5-450F-1C65-1D14D1B7A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115633500"/>
          <a:ext cx="1143000" cy="6079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1</xdr:col>
      <xdr:colOff>0</xdr:colOff>
      <xdr:row>67</xdr:row>
      <xdr:rowOff>687984</xdr:rowOff>
    </xdr:to>
    <xdr:pic>
      <xdr:nvPicPr>
        <xdr:cNvPr id="207" name="Immagine 206">
          <a:extLst>
            <a:ext uri="{FF2B5EF4-FFF2-40B4-BE49-F238E27FC236}">
              <a16:creationId xmlns="" xmlns:a16="http://schemas.microsoft.com/office/drawing/2014/main" id="{AF10AD4D-7D61-8E8B-69A5-CF019D50C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116776500"/>
          <a:ext cx="1143000" cy="687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1</xdr:col>
      <xdr:colOff>0</xdr:colOff>
      <xdr:row>68</xdr:row>
      <xdr:rowOff>687984</xdr:rowOff>
    </xdr:to>
    <xdr:pic>
      <xdr:nvPicPr>
        <xdr:cNvPr id="209" name="Immagine 208">
          <a:extLst>
            <a:ext uri="{FF2B5EF4-FFF2-40B4-BE49-F238E27FC236}">
              <a16:creationId xmlns="" xmlns:a16="http://schemas.microsoft.com/office/drawing/2014/main" id="{5C2E97DE-0F90-1200-4DAA-C95A75D76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117919500"/>
          <a:ext cx="1143000" cy="687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1</xdr:col>
      <xdr:colOff>0</xdr:colOff>
      <xdr:row>69</xdr:row>
      <xdr:rowOff>687984</xdr:rowOff>
    </xdr:to>
    <xdr:pic>
      <xdr:nvPicPr>
        <xdr:cNvPr id="211" name="Immagine 210">
          <a:extLst>
            <a:ext uri="{FF2B5EF4-FFF2-40B4-BE49-F238E27FC236}">
              <a16:creationId xmlns="" xmlns:a16="http://schemas.microsoft.com/office/drawing/2014/main" id="{720E9294-1770-000F-0883-6DCACC8D1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119062500"/>
          <a:ext cx="1143000" cy="687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1</xdr:col>
      <xdr:colOff>0</xdr:colOff>
      <xdr:row>70</xdr:row>
      <xdr:rowOff>687984</xdr:rowOff>
    </xdr:to>
    <xdr:pic>
      <xdr:nvPicPr>
        <xdr:cNvPr id="213" name="Immagine 212">
          <a:extLst>
            <a:ext uri="{FF2B5EF4-FFF2-40B4-BE49-F238E27FC236}">
              <a16:creationId xmlns="" xmlns:a16="http://schemas.microsoft.com/office/drawing/2014/main" id="{9FFF08EE-D742-EB0B-3D68-E97B4917C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120205500"/>
          <a:ext cx="1143000" cy="687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1</xdr:col>
      <xdr:colOff>0</xdr:colOff>
      <xdr:row>71</xdr:row>
      <xdr:rowOff>687984</xdr:rowOff>
    </xdr:to>
    <xdr:pic>
      <xdr:nvPicPr>
        <xdr:cNvPr id="215" name="Immagine 214">
          <a:extLst>
            <a:ext uri="{FF2B5EF4-FFF2-40B4-BE49-F238E27FC236}">
              <a16:creationId xmlns="" xmlns:a16="http://schemas.microsoft.com/office/drawing/2014/main" id="{B30ED466-82C5-6784-D17E-819389F72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121348500"/>
          <a:ext cx="1143000" cy="687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72</xdr:row>
      <xdr:rowOff>687984</xdr:rowOff>
    </xdr:to>
    <xdr:pic>
      <xdr:nvPicPr>
        <xdr:cNvPr id="217" name="Immagine 216">
          <a:extLst>
            <a:ext uri="{FF2B5EF4-FFF2-40B4-BE49-F238E27FC236}">
              <a16:creationId xmlns="" xmlns:a16="http://schemas.microsoft.com/office/drawing/2014/main" id="{1EE602E9-1BB4-57AF-1D1E-A6ADD1D94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122491500"/>
          <a:ext cx="1143000" cy="687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73</xdr:row>
      <xdr:rowOff>553299</xdr:rowOff>
    </xdr:to>
    <xdr:pic>
      <xdr:nvPicPr>
        <xdr:cNvPr id="219" name="Immagine 218">
          <a:extLst>
            <a:ext uri="{FF2B5EF4-FFF2-40B4-BE49-F238E27FC236}">
              <a16:creationId xmlns="" xmlns:a16="http://schemas.microsoft.com/office/drawing/2014/main" id="{BCB250B7-A344-A689-DEBD-936B2A88C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123634500"/>
          <a:ext cx="1143000" cy="5532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1</xdr:col>
      <xdr:colOff>0</xdr:colOff>
      <xdr:row>74</xdr:row>
      <xdr:rowOff>742586</xdr:rowOff>
    </xdr:to>
    <xdr:pic>
      <xdr:nvPicPr>
        <xdr:cNvPr id="229" name="Immagine 228">
          <a:extLst>
            <a:ext uri="{FF2B5EF4-FFF2-40B4-BE49-F238E27FC236}">
              <a16:creationId xmlns="" xmlns:a16="http://schemas.microsoft.com/office/drawing/2014/main" id="{7BBA1D23-1749-DDC0-C335-5B92F89BC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129349500"/>
          <a:ext cx="1143000" cy="7425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1</xdr:col>
      <xdr:colOff>0</xdr:colOff>
      <xdr:row>75</xdr:row>
      <xdr:rowOff>742586</xdr:rowOff>
    </xdr:to>
    <xdr:pic>
      <xdr:nvPicPr>
        <xdr:cNvPr id="231" name="Immagine 230">
          <a:extLst>
            <a:ext uri="{FF2B5EF4-FFF2-40B4-BE49-F238E27FC236}">
              <a16:creationId xmlns="" xmlns:a16="http://schemas.microsoft.com/office/drawing/2014/main" id="{1EF4FE3F-7FCE-A5B5-2056-7CF8BAF1E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130492500"/>
          <a:ext cx="1143000" cy="7425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1</xdr:col>
      <xdr:colOff>0</xdr:colOff>
      <xdr:row>76</xdr:row>
      <xdr:rowOff>637022</xdr:rowOff>
    </xdr:to>
    <xdr:pic>
      <xdr:nvPicPr>
        <xdr:cNvPr id="239" name="Immagine 238">
          <a:extLst>
            <a:ext uri="{FF2B5EF4-FFF2-40B4-BE49-F238E27FC236}">
              <a16:creationId xmlns="" xmlns:a16="http://schemas.microsoft.com/office/drawing/2014/main" id="{EB358FF1-248C-02A4-6C53-F7D4226BF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135064500"/>
          <a:ext cx="1143000" cy="637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1</xdr:col>
      <xdr:colOff>0</xdr:colOff>
      <xdr:row>77</xdr:row>
      <xdr:rowOff>637022</xdr:rowOff>
    </xdr:to>
    <xdr:pic>
      <xdr:nvPicPr>
        <xdr:cNvPr id="241" name="Immagine 240">
          <a:extLst>
            <a:ext uri="{FF2B5EF4-FFF2-40B4-BE49-F238E27FC236}">
              <a16:creationId xmlns="" xmlns:a16="http://schemas.microsoft.com/office/drawing/2014/main" id="{22C92048-73DF-5E64-2C19-7574372A2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136207500"/>
          <a:ext cx="1143000" cy="637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78</xdr:row>
      <xdr:rowOff>589701</xdr:rowOff>
    </xdr:to>
    <xdr:pic>
      <xdr:nvPicPr>
        <xdr:cNvPr id="263" name="Immagine 262">
          <a:extLst>
            <a:ext uri="{FF2B5EF4-FFF2-40B4-BE49-F238E27FC236}">
              <a16:creationId xmlns="" xmlns:a16="http://schemas.microsoft.com/office/drawing/2014/main" id="{091E3B33-179D-4249-2329-8A1911C41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695325" y="148780500"/>
          <a:ext cx="1143000" cy="5897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1</xdr:col>
      <xdr:colOff>0</xdr:colOff>
      <xdr:row>79</xdr:row>
      <xdr:rowOff>662503</xdr:rowOff>
    </xdr:to>
    <xdr:pic>
      <xdr:nvPicPr>
        <xdr:cNvPr id="293" name="Immagine 292">
          <a:extLst>
            <a:ext uri="{FF2B5EF4-FFF2-40B4-BE49-F238E27FC236}">
              <a16:creationId xmlns="" xmlns:a16="http://schemas.microsoft.com/office/drawing/2014/main" id="{9C3C1825-B57C-8DE9-B059-8121D6C14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165925500"/>
          <a:ext cx="1143000" cy="66250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1</xdr:col>
      <xdr:colOff>0</xdr:colOff>
      <xdr:row>80</xdr:row>
      <xdr:rowOff>629742</xdr:rowOff>
    </xdr:to>
    <xdr:pic>
      <xdr:nvPicPr>
        <xdr:cNvPr id="295" name="Immagine 294">
          <a:extLst>
            <a:ext uri="{FF2B5EF4-FFF2-40B4-BE49-F238E27FC236}">
              <a16:creationId xmlns="" xmlns:a16="http://schemas.microsoft.com/office/drawing/2014/main" id="{F9B08084-1BF8-40F0-A1C8-0F0C427D0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67068500"/>
          <a:ext cx="1143000" cy="6297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1</xdr:col>
      <xdr:colOff>0</xdr:colOff>
      <xdr:row>81</xdr:row>
      <xdr:rowOff>629742</xdr:rowOff>
    </xdr:to>
    <xdr:pic>
      <xdr:nvPicPr>
        <xdr:cNvPr id="297" name="Immagine 296">
          <a:extLst>
            <a:ext uri="{FF2B5EF4-FFF2-40B4-BE49-F238E27FC236}">
              <a16:creationId xmlns="" xmlns:a16="http://schemas.microsoft.com/office/drawing/2014/main" id="{3C3A52BA-88A9-DAB8-59B2-3F6D45C3F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68211500"/>
          <a:ext cx="1143000" cy="6297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1</xdr:col>
      <xdr:colOff>0</xdr:colOff>
      <xdr:row>82</xdr:row>
      <xdr:rowOff>629742</xdr:rowOff>
    </xdr:to>
    <xdr:pic>
      <xdr:nvPicPr>
        <xdr:cNvPr id="299" name="Immagine 298">
          <a:extLst>
            <a:ext uri="{FF2B5EF4-FFF2-40B4-BE49-F238E27FC236}">
              <a16:creationId xmlns="" xmlns:a16="http://schemas.microsoft.com/office/drawing/2014/main" id="{EDB30750-BFC5-CDB8-8C62-B0AD35CD2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69354500"/>
          <a:ext cx="1143000" cy="6297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1</xdr:col>
      <xdr:colOff>0</xdr:colOff>
      <xdr:row>83</xdr:row>
      <xdr:rowOff>629742</xdr:rowOff>
    </xdr:to>
    <xdr:pic>
      <xdr:nvPicPr>
        <xdr:cNvPr id="301" name="Immagine 300">
          <a:extLst>
            <a:ext uri="{FF2B5EF4-FFF2-40B4-BE49-F238E27FC236}">
              <a16:creationId xmlns="" xmlns:a16="http://schemas.microsoft.com/office/drawing/2014/main" id="{BC89750D-C077-F516-0D21-D3BFFD2BC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70497500"/>
          <a:ext cx="1143000" cy="6297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1</xdr:col>
      <xdr:colOff>0</xdr:colOff>
      <xdr:row>84</xdr:row>
      <xdr:rowOff>629742</xdr:rowOff>
    </xdr:to>
    <xdr:pic>
      <xdr:nvPicPr>
        <xdr:cNvPr id="303" name="Immagine 302">
          <a:extLst>
            <a:ext uri="{FF2B5EF4-FFF2-40B4-BE49-F238E27FC236}">
              <a16:creationId xmlns="" xmlns:a16="http://schemas.microsoft.com/office/drawing/2014/main" id="{EAF23E3B-79A7-DBFE-A2A9-32E5ED985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71640500"/>
          <a:ext cx="1143000" cy="6297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1</xdr:col>
      <xdr:colOff>0</xdr:colOff>
      <xdr:row>85</xdr:row>
      <xdr:rowOff>629742</xdr:rowOff>
    </xdr:to>
    <xdr:pic>
      <xdr:nvPicPr>
        <xdr:cNvPr id="305" name="Immagine 304">
          <a:extLst>
            <a:ext uri="{FF2B5EF4-FFF2-40B4-BE49-F238E27FC236}">
              <a16:creationId xmlns="" xmlns:a16="http://schemas.microsoft.com/office/drawing/2014/main" id="{94810598-0AF5-ACCB-FE1D-DA91DA801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72783500"/>
          <a:ext cx="1143000" cy="6297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1</xdr:col>
      <xdr:colOff>0</xdr:colOff>
      <xdr:row>86</xdr:row>
      <xdr:rowOff>629742</xdr:rowOff>
    </xdr:to>
    <xdr:pic>
      <xdr:nvPicPr>
        <xdr:cNvPr id="307" name="Immagine 306">
          <a:extLst>
            <a:ext uri="{FF2B5EF4-FFF2-40B4-BE49-F238E27FC236}">
              <a16:creationId xmlns="" xmlns:a16="http://schemas.microsoft.com/office/drawing/2014/main" id="{F6BD373C-230C-E11C-B969-CB90D82FB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73926500"/>
          <a:ext cx="1143000" cy="6297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1</xdr:col>
      <xdr:colOff>0</xdr:colOff>
      <xdr:row>87</xdr:row>
      <xdr:rowOff>805470</xdr:rowOff>
    </xdr:to>
    <xdr:pic>
      <xdr:nvPicPr>
        <xdr:cNvPr id="309" name="Immagine 308">
          <a:extLst>
            <a:ext uri="{FF2B5EF4-FFF2-40B4-BE49-F238E27FC236}">
              <a16:creationId xmlns="" xmlns:a16="http://schemas.microsoft.com/office/drawing/2014/main" id="{20B62FAE-A229-2FCC-0B4F-06C670911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695325" y="175069500"/>
          <a:ext cx="1143000" cy="8054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1</xdr:col>
      <xdr:colOff>0</xdr:colOff>
      <xdr:row>88</xdr:row>
      <xdr:rowOff>805470</xdr:rowOff>
    </xdr:to>
    <xdr:pic>
      <xdr:nvPicPr>
        <xdr:cNvPr id="311" name="Immagine 310">
          <a:extLst>
            <a:ext uri="{FF2B5EF4-FFF2-40B4-BE49-F238E27FC236}">
              <a16:creationId xmlns="" xmlns:a16="http://schemas.microsoft.com/office/drawing/2014/main" id="{EDEBFB43-923D-97B1-2E3A-27083F7A8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695325" y="176212500"/>
          <a:ext cx="1143000" cy="8054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1</xdr:col>
      <xdr:colOff>0</xdr:colOff>
      <xdr:row>89</xdr:row>
      <xdr:rowOff>833438</xdr:rowOff>
    </xdr:to>
    <xdr:pic>
      <xdr:nvPicPr>
        <xdr:cNvPr id="315" name="Immagine 314">
          <a:extLst>
            <a:ext uri="{FF2B5EF4-FFF2-40B4-BE49-F238E27FC236}">
              <a16:creationId xmlns="" xmlns:a16="http://schemas.microsoft.com/office/drawing/2014/main" id="{FF36BBCE-A353-63A9-E832-67182E9D3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5" y="178498500"/>
          <a:ext cx="1143000" cy="8334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1</xdr:col>
      <xdr:colOff>0</xdr:colOff>
      <xdr:row>90</xdr:row>
      <xdr:rowOff>833438</xdr:rowOff>
    </xdr:to>
    <xdr:pic>
      <xdr:nvPicPr>
        <xdr:cNvPr id="317" name="Immagine 316">
          <a:extLst>
            <a:ext uri="{FF2B5EF4-FFF2-40B4-BE49-F238E27FC236}">
              <a16:creationId xmlns="" xmlns:a16="http://schemas.microsoft.com/office/drawing/2014/main" id="{AFC032EF-CA5C-2B22-B87E-B10353632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5" y="179641500"/>
          <a:ext cx="1143000" cy="8334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1</xdr:col>
      <xdr:colOff>0</xdr:colOff>
      <xdr:row>91</xdr:row>
      <xdr:rowOff>698904</xdr:rowOff>
    </xdr:to>
    <xdr:pic>
      <xdr:nvPicPr>
        <xdr:cNvPr id="319" name="Immagine 318">
          <a:extLst>
            <a:ext uri="{FF2B5EF4-FFF2-40B4-BE49-F238E27FC236}">
              <a16:creationId xmlns="" xmlns:a16="http://schemas.microsoft.com/office/drawing/2014/main" id="{167F7045-6B1C-0F22-913E-2819FE499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1807845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1</xdr:col>
      <xdr:colOff>0</xdr:colOff>
      <xdr:row>92</xdr:row>
      <xdr:rowOff>698904</xdr:rowOff>
    </xdr:to>
    <xdr:pic>
      <xdr:nvPicPr>
        <xdr:cNvPr id="321" name="Immagine 320">
          <a:extLst>
            <a:ext uri="{FF2B5EF4-FFF2-40B4-BE49-F238E27FC236}">
              <a16:creationId xmlns="" xmlns:a16="http://schemas.microsoft.com/office/drawing/2014/main" id="{0C126B19-4A6C-C001-B21A-FF432E319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1819275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1</xdr:col>
      <xdr:colOff>0</xdr:colOff>
      <xdr:row>93</xdr:row>
      <xdr:rowOff>698904</xdr:rowOff>
    </xdr:to>
    <xdr:pic>
      <xdr:nvPicPr>
        <xdr:cNvPr id="323" name="Immagine 322">
          <a:extLst>
            <a:ext uri="{FF2B5EF4-FFF2-40B4-BE49-F238E27FC236}">
              <a16:creationId xmlns="" xmlns:a16="http://schemas.microsoft.com/office/drawing/2014/main" id="{3F0E1C90-A0CA-E0D0-9B2E-E2A2DFF51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1830705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1</xdr:col>
      <xdr:colOff>0</xdr:colOff>
      <xdr:row>94</xdr:row>
      <xdr:rowOff>698904</xdr:rowOff>
    </xdr:to>
    <xdr:pic>
      <xdr:nvPicPr>
        <xdr:cNvPr id="325" name="Immagine 324">
          <a:extLst>
            <a:ext uri="{FF2B5EF4-FFF2-40B4-BE49-F238E27FC236}">
              <a16:creationId xmlns="" xmlns:a16="http://schemas.microsoft.com/office/drawing/2014/main" id="{9832FE3B-B5A7-F007-A982-47FAFF0D1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1842135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1</xdr:col>
      <xdr:colOff>0</xdr:colOff>
      <xdr:row>95</xdr:row>
      <xdr:rowOff>698904</xdr:rowOff>
    </xdr:to>
    <xdr:pic>
      <xdr:nvPicPr>
        <xdr:cNvPr id="327" name="Immagine 326">
          <a:extLst>
            <a:ext uri="{FF2B5EF4-FFF2-40B4-BE49-F238E27FC236}">
              <a16:creationId xmlns="" xmlns:a16="http://schemas.microsoft.com/office/drawing/2014/main" id="{9D4ACAF6-F653-D6D5-4230-5CF983CD5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1853565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1</xdr:col>
      <xdr:colOff>0</xdr:colOff>
      <xdr:row>96</xdr:row>
      <xdr:rowOff>698904</xdr:rowOff>
    </xdr:to>
    <xdr:pic>
      <xdr:nvPicPr>
        <xdr:cNvPr id="329" name="Immagine 328">
          <a:extLst>
            <a:ext uri="{FF2B5EF4-FFF2-40B4-BE49-F238E27FC236}">
              <a16:creationId xmlns="" xmlns:a16="http://schemas.microsoft.com/office/drawing/2014/main" id="{743DC3FC-1903-7A3F-3254-23C0F1F3C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1864995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1</xdr:col>
      <xdr:colOff>0</xdr:colOff>
      <xdr:row>97</xdr:row>
      <xdr:rowOff>622462</xdr:rowOff>
    </xdr:to>
    <xdr:pic>
      <xdr:nvPicPr>
        <xdr:cNvPr id="331" name="Immagine 330">
          <a:extLst>
            <a:ext uri="{FF2B5EF4-FFF2-40B4-BE49-F238E27FC236}">
              <a16:creationId xmlns="" xmlns:a16="http://schemas.microsoft.com/office/drawing/2014/main" id="{45439D7C-D322-7D6A-A4D2-BC4B3BCCF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187642500"/>
          <a:ext cx="1143000" cy="6224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1</xdr:col>
      <xdr:colOff>0</xdr:colOff>
      <xdr:row>98</xdr:row>
      <xdr:rowOff>622462</xdr:rowOff>
    </xdr:to>
    <xdr:pic>
      <xdr:nvPicPr>
        <xdr:cNvPr id="333" name="Immagine 332">
          <a:extLst>
            <a:ext uri="{FF2B5EF4-FFF2-40B4-BE49-F238E27FC236}">
              <a16:creationId xmlns="" xmlns:a16="http://schemas.microsoft.com/office/drawing/2014/main" id="{BD296A2A-6162-18C1-D21A-1FC533D6F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5" y="188785500"/>
          <a:ext cx="1143000" cy="6224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1</xdr:col>
      <xdr:colOff>0</xdr:colOff>
      <xdr:row>99</xdr:row>
      <xdr:rowOff>720745</xdr:rowOff>
    </xdr:to>
    <xdr:pic>
      <xdr:nvPicPr>
        <xdr:cNvPr id="335" name="Immagine 334">
          <a:extLst>
            <a:ext uri="{FF2B5EF4-FFF2-40B4-BE49-F238E27FC236}">
              <a16:creationId xmlns="" xmlns:a16="http://schemas.microsoft.com/office/drawing/2014/main" id="{A96C17BD-03DD-3D79-A345-612F4E6D9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189928500"/>
          <a:ext cx="1143000" cy="7207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1</xdr:col>
      <xdr:colOff>0</xdr:colOff>
      <xdr:row>100</xdr:row>
      <xdr:rowOff>720745</xdr:rowOff>
    </xdr:to>
    <xdr:pic>
      <xdr:nvPicPr>
        <xdr:cNvPr id="337" name="Immagine 336">
          <a:extLst>
            <a:ext uri="{FF2B5EF4-FFF2-40B4-BE49-F238E27FC236}">
              <a16:creationId xmlns="" xmlns:a16="http://schemas.microsoft.com/office/drawing/2014/main" id="{EFB4D444-F069-90C9-DA61-6B8E5D201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191071500"/>
          <a:ext cx="1143000" cy="7207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1</xdr:col>
      <xdr:colOff>0</xdr:colOff>
      <xdr:row>101</xdr:row>
      <xdr:rowOff>698904</xdr:rowOff>
    </xdr:to>
    <xdr:pic>
      <xdr:nvPicPr>
        <xdr:cNvPr id="339" name="Immagine 338">
          <a:extLst>
            <a:ext uri="{FF2B5EF4-FFF2-40B4-BE49-F238E27FC236}">
              <a16:creationId xmlns="" xmlns:a16="http://schemas.microsoft.com/office/drawing/2014/main" id="{58C5082F-7EF7-A368-9BC1-DE83530C5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1922145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1</xdr:col>
      <xdr:colOff>0</xdr:colOff>
      <xdr:row>102</xdr:row>
      <xdr:rowOff>698904</xdr:rowOff>
    </xdr:to>
    <xdr:pic>
      <xdr:nvPicPr>
        <xdr:cNvPr id="341" name="Immagine 340">
          <a:extLst>
            <a:ext uri="{FF2B5EF4-FFF2-40B4-BE49-F238E27FC236}">
              <a16:creationId xmlns="" xmlns:a16="http://schemas.microsoft.com/office/drawing/2014/main" id="{A6CB920F-4000-671C-3955-554C4930A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1933575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1</xdr:col>
      <xdr:colOff>0</xdr:colOff>
      <xdr:row>103</xdr:row>
      <xdr:rowOff>698904</xdr:rowOff>
    </xdr:to>
    <xdr:pic>
      <xdr:nvPicPr>
        <xdr:cNvPr id="343" name="Immagine 342">
          <a:extLst>
            <a:ext uri="{FF2B5EF4-FFF2-40B4-BE49-F238E27FC236}">
              <a16:creationId xmlns="" xmlns:a16="http://schemas.microsoft.com/office/drawing/2014/main" id="{0A59A5A7-11F7-FDA4-566B-91C9D2621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1945005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1</xdr:col>
      <xdr:colOff>0</xdr:colOff>
      <xdr:row>104</xdr:row>
      <xdr:rowOff>698904</xdr:rowOff>
    </xdr:to>
    <xdr:pic>
      <xdr:nvPicPr>
        <xdr:cNvPr id="345" name="Immagine 344">
          <a:extLst>
            <a:ext uri="{FF2B5EF4-FFF2-40B4-BE49-F238E27FC236}">
              <a16:creationId xmlns="" xmlns:a16="http://schemas.microsoft.com/office/drawing/2014/main" id="{E03FA7C0-3BB2-B992-E16D-3C8D0B3FD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1956435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1</xdr:col>
      <xdr:colOff>0</xdr:colOff>
      <xdr:row>105</xdr:row>
      <xdr:rowOff>698904</xdr:rowOff>
    </xdr:to>
    <xdr:pic>
      <xdr:nvPicPr>
        <xdr:cNvPr id="347" name="Immagine 346">
          <a:extLst>
            <a:ext uri="{FF2B5EF4-FFF2-40B4-BE49-F238E27FC236}">
              <a16:creationId xmlns="" xmlns:a16="http://schemas.microsoft.com/office/drawing/2014/main" id="{2FEDDD87-CEF0-6975-BCB0-33900425A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1967865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1</xdr:col>
      <xdr:colOff>0</xdr:colOff>
      <xdr:row>106</xdr:row>
      <xdr:rowOff>698904</xdr:rowOff>
    </xdr:to>
    <xdr:pic>
      <xdr:nvPicPr>
        <xdr:cNvPr id="349" name="Immagine 348">
          <a:extLst>
            <a:ext uri="{FF2B5EF4-FFF2-40B4-BE49-F238E27FC236}">
              <a16:creationId xmlns="" xmlns:a16="http://schemas.microsoft.com/office/drawing/2014/main" id="{E8672453-BC2B-ACEC-7771-3580726F7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197929500"/>
          <a:ext cx="1143000" cy="6989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1</xdr:col>
      <xdr:colOff>0</xdr:colOff>
      <xdr:row>107</xdr:row>
      <xdr:rowOff>589701</xdr:rowOff>
    </xdr:to>
    <xdr:pic>
      <xdr:nvPicPr>
        <xdr:cNvPr id="361" name="Immagine 360">
          <a:extLst>
            <a:ext uri="{FF2B5EF4-FFF2-40B4-BE49-F238E27FC236}">
              <a16:creationId xmlns="" xmlns:a16="http://schemas.microsoft.com/office/drawing/2014/main" id="{7D7944C7-6A3E-C8EC-7A99-3A05D442A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695325" y="204787500"/>
          <a:ext cx="1143000" cy="5897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1</xdr:col>
      <xdr:colOff>0</xdr:colOff>
      <xdr:row>108</xdr:row>
      <xdr:rowOff>589701</xdr:rowOff>
    </xdr:to>
    <xdr:pic>
      <xdr:nvPicPr>
        <xdr:cNvPr id="363" name="Immagine 362">
          <a:extLst>
            <a:ext uri="{FF2B5EF4-FFF2-40B4-BE49-F238E27FC236}">
              <a16:creationId xmlns="" xmlns:a16="http://schemas.microsoft.com/office/drawing/2014/main" id="{103DEB42-E4E9-A41F-0D33-C3CDD3E12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695325" y="205930500"/>
          <a:ext cx="1143000" cy="5897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1</xdr:col>
      <xdr:colOff>0</xdr:colOff>
      <xdr:row>109</xdr:row>
      <xdr:rowOff>549659</xdr:rowOff>
    </xdr:to>
    <xdr:pic>
      <xdr:nvPicPr>
        <xdr:cNvPr id="365" name="Immagine 364">
          <a:extLst>
            <a:ext uri="{FF2B5EF4-FFF2-40B4-BE49-F238E27FC236}">
              <a16:creationId xmlns="" xmlns:a16="http://schemas.microsoft.com/office/drawing/2014/main" id="{33EF0323-2E6F-4604-F4B9-7C878090C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207073500"/>
          <a:ext cx="1143000" cy="5496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1</xdr:col>
      <xdr:colOff>0</xdr:colOff>
      <xdr:row>110</xdr:row>
      <xdr:rowOff>549659</xdr:rowOff>
    </xdr:to>
    <xdr:pic>
      <xdr:nvPicPr>
        <xdr:cNvPr id="367" name="Immagine 366">
          <a:extLst>
            <a:ext uri="{FF2B5EF4-FFF2-40B4-BE49-F238E27FC236}">
              <a16:creationId xmlns="" xmlns:a16="http://schemas.microsoft.com/office/drawing/2014/main" id="{1F53A955-C9D1-6DCC-6D20-ADED05C96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208216500"/>
          <a:ext cx="1143000" cy="5496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111</xdr:row>
      <xdr:rowOff>549659</xdr:rowOff>
    </xdr:to>
    <xdr:pic>
      <xdr:nvPicPr>
        <xdr:cNvPr id="369" name="Immagine 368">
          <a:extLst>
            <a:ext uri="{FF2B5EF4-FFF2-40B4-BE49-F238E27FC236}">
              <a16:creationId xmlns="" xmlns:a16="http://schemas.microsoft.com/office/drawing/2014/main" id="{176F20C1-9516-412D-3D5C-55194925D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209359500"/>
          <a:ext cx="1143000" cy="5496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1</xdr:col>
      <xdr:colOff>0</xdr:colOff>
      <xdr:row>112</xdr:row>
      <xdr:rowOff>673424</xdr:rowOff>
    </xdr:to>
    <xdr:pic>
      <xdr:nvPicPr>
        <xdr:cNvPr id="371" name="Immagine 370">
          <a:extLst>
            <a:ext uri="{FF2B5EF4-FFF2-40B4-BE49-F238E27FC236}">
              <a16:creationId xmlns="" xmlns:a16="http://schemas.microsoft.com/office/drawing/2014/main" id="{F3E87CE6-F86E-11DC-A4B9-9161AB524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210502500"/>
          <a:ext cx="1143000" cy="6734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1</xdr:col>
      <xdr:colOff>0</xdr:colOff>
      <xdr:row>113</xdr:row>
      <xdr:rowOff>673424</xdr:rowOff>
    </xdr:to>
    <xdr:pic>
      <xdr:nvPicPr>
        <xdr:cNvPr id="373" name="Immagine 372">
          <a:extLst>
            <a:ext uri="{FF2B5EF4-FFF2-40B4-BE49-F238E27FC236}">
              <a16:creationId xmlns="" xmlns:a16="http://schemas.microsoft.com/office/drawing/2014/main" id="{E58F56E0-3370-662A-C479-C3B067827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211645500"/>
          <a:ext cx="1143000" cy="6734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1</xdr:col>
      <xdr:colOff>0</xdr:colOff>
      <xdr:row>114</xdr:row>
      <xdr:rowOff>673424</xdr:rowOff>
    </xdr:to>
    <xdr:pic>
      <xdr:nvPicPr>
        <xdr:cNvPr id="375" name="Immagine 374">
          <a:extLst>
            <a:ext uri="{FF2B5EF4-FFF2-40B4-BE49-F238E27FC236}">
              <a16:creationId xmlns="" xmlns:a16="http://schemas.microsoft.com/office/drawing/2014/main" id="{8D058BEA-28EF-CE5F-A91E-F8D839961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212788500"/>
          <a:ext cx="1143000" cy="6734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115</xdr:row>
      <xdr:rowOff>589701</xdr:rowOff>
    </xdr:to>
    <xdr:pic>
      <xdr:nvPicPr>
        <xdr:cNvPr id="377" name="Immagine 376">
          <a:extLst>
            <a:ext uri="{FF2B5EF4-FFF2-40B4-BE49-F238E27FC236}">
              <a16:creationId xmlns="" xmlns:a16="http://schemas.microsoft.com/office/drawing/2014/main" id="{6F82EB6F-8425-0F3E-1DD9-BA54668FF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213931500"/>
          <a:ext cx="1143000" cy="5897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116</xdr:row>
      <xdr:rowOff>589701</xdr:rowOff>
    </xdr:to>
    <xdr:pic>
      <xdr:nvPicPr>
        <xdr:cNvPr id="379" name="Immagine 378">
          <a:extLst>
            <a:ext uri="{FF2B5EF4-FFF2-40B4-BE49-F238E27FC236}">
              <a16:creationId xmlns="" xmlns:a16="http://schemas.microsoft.com/office/drawing/2014/main" id="{3F0FD3E6-04D9-92EA-065F-9B05639C8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215074500"/>
          <a:ext cx="1143000" cy="5897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1</xdr:col>
      <xdr:colOff>0</xdr:colOff>
      <xdr:row>117</xdr:row>
      <xdr:rowOff>655223</xdr:rowOff>
    </xdr:to>
    <xdr:pic>
      <xdr:nvPicPr>
        <xdr:cNvPr id="381" name="Immagine 380">
          <a:extLst>
            <a:ext uri="{FF2B5EF4-FFF2-40B4-BE49-F238E27FC236}">
              <a16:creationId xmlns="" xmlns:a16="http://schemas.microsoft.com/office/drawing/2014/main" id="{379F4D99-A1E5-9AE4-B7CA-7B6717B0A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216217500"/>
          <a:ext cx="1143000" cy="65522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1</xdr:col>
      <xdr:colOff>0</xdr:colOff>
      <xdr:row>118</xdr:row>
      <xdr:rowOff>655223</xdr:rowOff>
    </xdr:to>
    <xdr:pic>
      <xdr:nvPicPr>
        <xdr:cNvPr id="383" name="Immagine 382">
          <a:extLst>
            <a:ext uri="{FF2B5EF4-FFF2-40B4-BE49-F238E27FC236}">
              <a16:creationId xmlns="" xmlns:a16="http://schemas.microsoft.com/office/drawing/2014/main" id="{F3538619-06E4-3356-F401-BAEB2888F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217360500"/>
          <a:ext cx="1143000" cy="65522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0</xdr:col>
      <xdr:colOff>914400</xdr:colOff>
      <xdr:row>120</xdr:row>
      <xdr:rowOff>0</xdr:rowOff>
    </xdr:to>
    <xdr:pic>
      <xdr:nvPicPr>
        <xdr:cNvPr id="385" name="Immagine 384">
          <a:extLst>
            <a:ext uri="{FF2B5EF4-FFF2-40B4-BE49-F238E27FC236}">
              <a16:creationId xmlns="" xmlns:a16="http://schemas.microsoft.com/office/drawing/2014/main" id="{E0445E6E-94A1-D335-E1A8-568CB75FF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5" y="218503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1</xdr:col>
      <xdr:colOff>0</xdr:colOff>
      <xdr:row>120</xdr:row>
      <xdr:rowOff>637022</xdr:rowOff>
    </xdr:to>
    <xdr:pic>
      <xdr:nvPicPr>
        <xdr:cNvPr id="387" name="Immagine 386">
          <a:extLst>
            <a:ext uri="{FF2B5EF4-FFF2-40B4-BE49-F238E27FC236}">
              <a16:creationId xmlns="" xmlns:a16="http://schemas.microsoft.com/office/drawing/2014/main" id="{3D9C814A-84CF-E939-C96E-44A773A08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695325" y="219646500"/>
          <a:ext cx="1143000" cy="637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1</xdr:col>
      <xdr:colOff>0</xdr:colOff>
      <xdr:row>121</xdr:row>
      <xdr:rowOff>640662</xdr:rowOff>
    </xdr:to>
    <xdr:pic>
      <xdr:nvPicPr>
        <xdr:cNvPr id="389" name="Immagine 388">
          <a:extLst>
            <a:ext uri="{FF2B5EF4-FFF2-40B4-BE49-F238E27FC236}">
              <a16:creationId xmlns="" xmlns:a16="http://schemas.microsoft.com/office/drawing/2014/main" id="{AFE4B867-2055-1C43-C90C-541219AC8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5" y="220789500"/>
          <a:ext cx="1143000" cy="6406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1</xdr:col>
      <xdr:colOff>0</xdr:colOff>
      <xdr:row>122</xdr:row>
      <xdr:rowOff>633382</xdr:rowOff>
    </xdr:to>
    <xdr:pic>
      <xdr:nvPicPr>
        <xdr:cNvPr id="391" name="Immagine 390">
          <a:extLst>
            <a:ext uri="{FF2B5EF4-FFF2-40B4-BE49-F238E27FC236}">
              <a16:creationId xmlns="" xmlns:a16="http://schemas.microsoft.com/office/drawing/2014/main" id="{D76846B4-090C-496C-B11A-105C74FB6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5325" y="221932500"/>
          <a:ext cx="1143000" cy="6333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1</xdr:col>
      <xdr:colOff>0</xdr:colOff>
      <xdr:row>123</xdr:row>
      <xdr:rowOff>633382</xdr:rowOff>
    </xdr:to>
    <xdr:pic>
      <xdr:nvPicPr>
        <xdr:cNvPr id="393" name="Immagine 392">
          <a:extLst>
            <a:ext uri="{FF2B5EF4-FFF2-40B4-BE49-F238E27FC236}">
              <a16:creationId xmlns="" xmlns:a16="http://schemas.microsoft.com/office/drawing/2014/main" id="{1E1B7E8C-DA28-DDC3-F09E-2D6DCBCDE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223075500"/>
          <a:ext cx="1143000" cy="6333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1</xdr:col>
      <xdr:colOff>0</xdr:colOff>
      <xdr:row>124</xdr:row>
      <xdr:rowOff>784412</xdr:rowOff>
    </xdr:to>
    <xdr:pic>
      <xdr:nvPicPr>
        <xdr:cNvPr id="395" name="Immagine 394">
          <a:extLst>
            <a:ext uri="{FF2B5EF4-FFF2-40B4-BE49-F238E27FC236}">
              <a16:creationId xmlns="" xmlns:a16="http://schemas.microsoft.com/office/drawing/2014/main" id="{BAC61D33-C19C-8F3D-AE4A-599E8335C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5" y="224218500"/>
          <a:ext cx="1143000" cy="7844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1</xdr:col>
      <xdr:colOff>0</xdr:colOff>
      <xdr:row>125</xdr:row>
      <xdr:rowOff>687984</xdr:rowOff>
    </xdr:to>
    <xdr:pic>
      <xdr:nvPicPr>
        <xdr:cNvPr id="397" name="Immagine 396">
          <a:extLst>
            <a:ext uri="{FF2B5EF4-FFF2-40B4-BE49-F238E27FC236}">
              <a16:creationId xmlns="" xmlns:a16="http://schemas.microsoft.com/office/drawing/2014/main" id="{30DF0E9D-C878-68D1-90E1-B1F7B6BF1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225361500"/>
          <a:ext cx="1143000" cy="687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126</xdr:row>
      <xdr:rowOff>662503</xdr:rowOff>
    </xdr:to>
    <xdr:pic>
      <xdr:nvPicPr>
        <xdr:cNvPr id="399" name="Immagine 398">
          <a:extLst>
            <a:ext uri="{FF2B5EF4-FFF2-40B4-BE49-F238E27FC236}">
              <a16:creationId xmlns="" xmlns:a16="http://schemas.microsoft.com/office/drawing/2014/main" id="{C266C047-B869-0F58-E32F-7C214AEFF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695325" y="226504500"/>
          <a:ext cx="1143000" cy="66250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1</xdr:col>
      <xdr:colOff>0</xdr:colOff>
      <xdr:row>127</xdr:row>
      <xdr:rowOff>662503</xdr:rowOff>
    </xdr:to>
    <xdr:pic>
      <xdr:nvPicPr>
        <xdr:cNvPr id="401" name="Immagine 400">
          <a:extLst>
            <a:ext uri="{FF2B5EF4-FFF2-40B4-BE49-F238E27FC236}">
              <a16:creationId xmlns="" xmlns:a16="http://schemas.microsoft.com/office/drawing/2014/main" id="{FE040256-DE59-C26E-F005-813E4DD6D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695325" y="227647500"/>
          <a:ext cx="1143000" cy="66250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128</xdr:row>
      <xdr:rowOff>618822</xdr:rowOff>
    </xdr:to>
    <xdr:pic>
      <xdr:nvPicPr>
        <xdr:cNvPr id="403" name="Immagine 402">
          <a:extLst>
            <a:ext uri="{FF2B5EF4-FFF2-40B4-BE49-F238E27FC236}">
              <a16:creationId xmlns="" xmlns:a16="http://schemas.microsoft.com/office/drawing/2014/main" id="{E89294C9-9923-5F29-6605-FAF55E132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228790500"/>
          <a:ext cx="1143000" cy="6188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1</xdr:col>
      <xdr:colOff>0</xdr:colOff>
      <xdr:row>129</xdr:row>
      <xdr:rowOff>618822</xdr:rowOff>
    </xdr:to>
    <xdr:pic>
      <xdr:nvPicPr>
        <xdr:cNvPr id="405" name="Immagine 404">
          <a:extLst>
            <a:ext uri="{FF2B5EF4-FFF2-40B4-BE49-F238E27FC236}">
              <a16:creationId xmlns="" xmlns:a16="http://schemas.microsoft.com/office/drawing/2014/main" id="{C2C93F48-CF6A-068A-0146-BF90F2373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229933500"/>
          <a:ext cx="1143000" cy="6188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1</xdr:col>
      <xdr:colOff>0</xdr:colOff>
      <xdr:row>130</xdr:row>
      <xdr:rowOff>567860</xdr:rowOff>
    </xdr:to>
    <xdr:pic>
      <xdr:nvPicPr>
        <xdr:cNvPr id="407" name="Immagine 406">
          <a:extLst>
            <a:ext uri="{FF2B5EF4-FFF2-40B4-BE49-F238E27FC236}">
              <a16:creationId xmlns="" xmlns:a16="http://schemas.microsoft.com/office/drawing/2014/main" id="{09D90D9B-1EC0-9393-6B55-4FCEBB49B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231076500"/>
          <a:ext cx="1143000" cy="5678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1</xdr:col>
      <xdr:colOff>0</xdr:colOff>
      <xdr:row>131</xdr:row>
      <xdr:rowOff>762000</xdr:rowOff>
    </xdr:to>
    <xdr:pic>
      <xdr:nvPicPr>
        <xdr:cNvPr id="409" name="Immagine 408">
          <a:extLst>
            <a:ext uri="{FF2B5EF4-FFF2-40B4-BE49-F238E27FC236}">
              <a16:creationId xmlns="" xmlns:a16="http://schemas.microsoft.com/office/drawing/2014/main" id="{EF0F00EA-9A91-4923-E4BB-A8C605DE4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5" y="232219500"/>
          <a:ext cx="11430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1</xdr:col>
      <xdr:colOff>0</xdr:colOff>
      <xdr:row>132</xdr:row>
      <xdr:rowOff>762000</xdr:rowOff>
    </xdr:to>
    <xdr:pic>
      <xdr:nvPicPr>
        <xdr:cNvPr id="411" name="Immagine 410">
          <a:extLst>
            <a:ext uri="{FF2B5EF4-FFF2-40B4-BE49-F238E27FC236}">
              <a16:creationId xmlns="" xmlns:a16="http://schemas.microsoft.com/office/drawing/2014/main" id="{D0C438C6-A4B5-4C53-E0A6-E868AB161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5" y="233362500"/>
          <a:ext cx="11430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1</xdr:col>
      <xdr:colOff>0</xdr:colOff>
      <xdr:row>133</xdr:row>
      <xdr:rowOff>687984</xdr:rowOff>
    </xdr:to>
    <xdr:pic>
      <xdr:nvPicPr>
        <xdr:cNvPr id="413" name="Immagine 412">
          <a:extLst>
            <a:ext uri="{FF2B5EF4-FFF2-40B4-BE49-F238E27FC236}">
              <a16:creationId xmlns="" xmlns:a16="http://schemas.microsoft.com/office/drawing/2014/main" id="{266FBD9E-7EC6-9EF7-89D8-E42B11426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5" y="234505500"/>
          <a:ext cx="1143000" cy="687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1</xdr:col>
      <xdr:colOff>0</xdr:colOff>
      <xdr:row>134</xdr:row>
      <xdr:rowOff>626102</xdr:rowOff>
    </xdr:to>
    <xdr:pic>
      <xdr:nvPicPr>
        <xdr:cNvPr id="415" name="Immagine 414">
          <a:extLst>
            <a:ext uri="{FF2B5EF4-FFF2-40B4-BE49-F238E27FC236}">
              <a16:creationId xmlns="" xmlns:a16="http://schemas.microsoft.com/office/drawing/2014/main" id="{6E4A8A6A-05A6-6170-41D6-A78169831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235648500"/>
          <a:ext cx="1143000" cy="6261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1</xdr:col>
      <xdr:colOff>0</xdr:colOff>
      <xdr:row>135</xdr:row>
      <xdr:rowOff>757146</xdr:rowOff>
    </xdr:to>
    <xdr:pic>
      <xdr:nvPicPr>
        <xdr:cNvPr id="417" name="Immagine 416">
          <a:extLst>
            <a:ext uri="{FF2B5EF4-FFF2-40B4-BE49-F238E27FC236}">
              <a16:creationId xmlns="" xmlns:a16="http://schemas.microsoft.com/office/drawing/2014/main" id="{28E3DE97-7D7E-4AEF-3641-913557F35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95325" y="236791500"/>
          <a:ext cx="1143000" cy="7571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1</xdr:col>
      <xdr:colOff>0</xdr:colOff>
      <xdr:row>136</xdr:row>
      <xdr:rowOff>757146</xdr:rowOff>
    </xdr:to>
    <xdr:pic>
      <xdr:nvPicPr>
        <xdr:cNvPr id="419" name="Immagine 418">
          <a:extLst>
            <a:ext uri="{FF2B5EF4-FFF2-40B4-BE49-F238E27FC236}">
              <a16:creationId xmlns="" xmlns:a16="http://schemas.microsoft.com/office/drawing/2014/main" id="{7FF8D8FE-62D2-AB73-6D83-035660404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95325" y="237934500"/>
          <a:ext cx="1143000" cy="7571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1</xdr:col>
      <xdr:colOff>0</xdr:colOff>
      <xdr:row>137</xdr:row>
      <xdr:rowOff>680704</xdr:rowOff>
    </xdr:to>
    <xdr:pic>
      <xdr:nvPicPr>
        <xdr:cNvPr id="421" name="Immagine 420">
          <a:extLst>
            <a:ext uri="{FF2B5EF4-FFF2-40B4-BE49-F238E27FC236}">
              <a16:creationId xmlns="" xmlns:a16="http://schemas.microsoft.com/office/drawing/2014/main" id="{46CBD827-BC4E-182F-5DBD-4F09F73F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239077500"/>
          <a:ext cx="1143000" cy="6807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1</xdr:col>
      <xdr:colOff>0</xdr:colOff>
      <xdr:row>138</xdr:row>
      <xdr:rowOff>538739</xdr:rowOff>
    </xdr:to>
    <xdr:pic>
      <xdr:nvPicPr>
        <xdr:cNvPr id="423" name="Immagine 422">
          <a:extLst>
            <a:ext uri="{FF2B5EF4-FFF2-40B4-BE49-F238E27FC236}">
              <a16:creationId xmlns="" xmlns:a16="http://schemas.microsoft.com/office/drawing/2014/main" id="{E75682D5-CB0F-AD90-27A9-5A4FC1EE2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5" y="240220500"/>
          <a:ext cx="1143000" cy="53873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1</xdr:col>
      <xdr:colOff>0</xdr:colOff>
      <xdr:row>139</xdr:row>
      <xdr:rowOff>633382</xdr:rowOff>
    </xdr:to>
    <xdr:pic>
      <xdr:nvPicPr>
        <xdr:cNvPr id="425" name="Immagine 424">
          <a:extLst>
            <a:ext uri="{FF2B5EF4-FFF2-40B4-BE49-F238E27FC236}">
              <a16:creationId xmlns="" xmlns:a16="http://schemas.microsoft.com/office/drawing/2014/main" id="{ECDF3C1B-6CD8-4AF7-C8B8-CAFE32C1C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241363500"/>
          <a:ext cx="1143000" cy="6333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1</xdr:col>
      <xdr:colOff>0</xdr:colOff>
      <xdr:row>140</xdr:row>
      <xdr:rowOff>633382</xdr:rowOff>
    </xdr:to>
    <xdr:pic>
      <xdr:nvPicPr>
        <xdr:cNvPr id="427" name="Immagine 426">
          <a:extLst>
            <a:ext uri="{FF2B5EF4-FFF2-40B4-BE49-F238E27FC236}">
              <a16:creationId xmlns="" xmlns:a16="http://schemas.microsoft.com/office/drawing/2014/main" id="{68DEEC99-E130-330A-C504-731D3D5A2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242506500"/>
          <a:ext cx="1143000" cy="6333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1</xdr:col>
      <xdr:colOff>0</xdr:colOff>
      <xdr:row>141</xdr:row>
      <xdr:rowOff>633382</xdr:rowOff>
    </xdr:to>
    <xdr:pic>
      <xdr:nvPicPr>
        <xdr:cNvPr id="429" name="Immagine 428">
          <a:extLst>
            <a:ext uri="{FF2B5EF4-FFF2-40B4-BE49-F238E27FC236}">
              <a16:creationId xmlns="" xmlns:a16="http://schemas.microsoft.com/office/drawing/2014/main" id="{06339758-BA5A-0475-588F-17F2E3926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243649500"/>
          <a:ext cx="1143000" cy="6333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1</xdr:col>
      <xdr:colOff>0</xdr:colOff>
      <xdr:row>142</xdr:row>
      <xdr:rowOff>633382</xdr:rowOff>
    </xdr:to>
    <xdr:pic>
      <xdr:nvPicPr>
        <xdr:cNvPr id="431" name="Immagine 430">
          <a:extLst>
            <a:ext uri="{FF2B5EF4-FFF2-40B4-BE49-F238E27FC236}">
              <a16:creationId xmlns="" xmlns:a16="http://schemas.microsoft.com/office/drawing/2014/main" id="{BBB3878F-8B4B-AA1F-99FC-B97A23D64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244792500"/>
          <a:ext cx="1143000" cy="6333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1</xdr:col>
      <xdr:colOff>0</xdr:colOff>
      <xdr:row>143</xdr:row>
      <xdr:rowOff>611541</xdr:rowOff>
    </xdr:to>
    <xdr:pic>
      <xdr:nvPicPr>
        <xdr:cNvPr id="433" name="Immagine 432">
          <a:extLst>
            <a:ext uri="{FF2B5EF4-FFF2-40B4-BE49-F238E27FC236}">
              <a16:creationId xmlns="" xmlns:a16="http://schemas.microsoft.com/office/drawing/2014/main" id="{9BA5BC74-ABFE-5384-3E1A-1CBC68149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245935500"/>
          <a:ext cx="1143000" cy="6115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611541</xdr:rowOff>
    </xdr:to>
    <xdr:pic>
      <xdr:nvPicPr>
        <xdr:cNvPr id="435" name="Immagine 434">
          <a:extLst>
            <a:ext uri="{FF2B5EF4-FFF2-40B4-BE49-F238E27FC236}">
              <a16:creationId xmlns="" xmlns:a16="http://schemas.microsoft.com/office/drawing/2014/main" id="{C7910E16-3C79-9443-D99D-4C2AD3CA6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247078500"/>
          <a:ext cx="1143000" cy="6115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1</xdr:col>
      <xdr:colOff>0</xdr:colOff>
      <xdr:row>145</xdr:row>
      <xdr:rowOff>611541</xdr:rowOff>
    </xdr:to>
    <xdr:pic>
      <xdr:nvPicPr>
        <xdr:cNvPr id="437" name="Immagine 436">
          <a:extLst>
            <a:ext uri="{FF2B5EF4-FFF2-40B4-BE49-F238E27FC236}">
              <a16:creationId xmlns="" xmlns:a16="http://schemas.microsoft.com/office/drawing/2014/main" id="{D5D3CCA0-720A-6431-088A-9E31E1C91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248221500"/>
          <a:ext cx="1143000" cy="6115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546019</xdr:rowOff>
    </xdr:to>
    <xdr:pic>
      <xdr:nvPicPr>
        <xdr:cNvPr id="439" name="Immagine 438">
          <a:extLst>
            <a:ext uri="{FF2B5EF4-FFF2-40B4-BE49-F238E27FC236}">
              <a16:creationId xmlns="" xmlns:a16="http://schemas.microsoft.com/office/drawing/2014/main" id="{F4407954-1F53-1940-126E-B6AA6F7E1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5325" y="249364500"/>
          <a:ext cx="1143000" cy="5460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1</xdr:col>
      <xdr:colOff>0</xdr:colOff>
      <xdr:row>147</xdr:row>
      <xdr:rowOff>546019</xdr:rowOff>
    </xdr:to>
    <xdr:pic>
      <xdr:nvPicPr>
        <xdr:cNvPr id="441" name="Immagine 440">
          <a:extLst>
            <a:ext uri="{FF2B5EF4-FFF2-40B4-BE49-F238E27FC236}">
              <a16:creationId xmlns="" xmlns:a16="http://schemas.microsoft.com/office/drawing/2014/main" id="{72E4FEBA-9756-9F0A-7554-1F71D2913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5325" y="250507500"/>
          <a:ext cx="1143000" cy="5460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1</xdr:col>
      <xdr:colOff>0</xdr:colOff>
      <xdr:row>148</xdr:row>
      <xdr:rowOff>546019</xdr:rowOff>
    </xdr:to>
    <xdr:pic>
      <xdr:nvPicPr>
        <xdr:cNvPr id="443" name="Immagine 442">
          <a:extLst>
            <a:ext uri="{FF2B5EF4-FFF2-40B4-BE49-F238E27FC236}">
              <a16:creationId xmlns="" xmlns:a16="http://schemas.microsoft.com/office/drawing/2014/main" id="{9D3F0470-BFBD-A99D-1F9A-7A4976F40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5325" y="251650500"/>
          <a:ext cx="1143000" cy="5460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1</xdr:col>
      <xdr:colOff>0</xdr:colOff>
      <xdr:row>149</xdr:row>
      <xdr:rowOff>912662</xdr:rowOff>
    </xdr:to>
    <xdr:pic>
      <xdr:nvPicPr>
        <xdr:cNvPr id="445" name="Immagine 444">
          <a:extLst>
            <a:ext uri="{FF2B5EF4-FFF2-40B4-BE49-F238E27FC236}">
              <a16:creationId xmlns="" xmlns:a16="http://schemas.microsoft.com/office/drawing/2014/main" id="{9333FB6E-4BA3-F5B3-E019-07A230771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695325" y="252793500"/>
          <a:ext cx="1143000" cy="9126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1</xdr:col>
      <xdr:colOff>0</xdr:colOff>
      <xdr:row>150</xdr:row>
      <xdr:rowOff>912662</xdr:rowOff>
    </xdr:to>
    <xdr:pic>
      <xdr:nvPicPr>
        <xdr:cNvPr id="447" name="Immagine 446">
          <a:extLst>
            <a:ext uri="{FF2B5EF4-FFF2-40B4-BE49-F238E27FC236}">
              <a16:creationId xmlns="" xmlns:a16="http://schemas.microsoft.com/office/drawing/2014/main" id="{478ABFA0-5935-4EFE-563D-E802CCD7D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695325" y="253936500"/>
          <a:ext cx="1143000" cy="9126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1</xdr:col>
      <xdr:colOff>0</xdr:colOff>
      <xdr:row>151</xdr:row>
      <xdr:rowOff>912662</xdr:rowOff>
    </xdr:to>
    <xdr:pic>
      <xdr:nvPicPr>
        <xdr:cNvPr id="449" name="Immagine 448">
          <a:extLst>
            <a:ext uri="{FF2B5EF4-FFF2-40B4-BE49-F238E27FC236}">
              <a16:creationId xmlns="" xmlns:a16="http://schemas.microsoft.com/office/drawing/2014/main" id="{38AA1996-7FD1-08FD-1B8E-A08E3890B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695325" y="255079500"/>
          <a:ext cx="1143000" cy="9126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1</xdr:col>
      <xdr:colOff>0</xdr:colOff>
      <xdr:row>152</xdr:row>
      <xdr:rowOff>912662</xdr:rowOff>
    </xdr:to>
    <xdr:pic>
      <xdr:nvPicPr>
        <xdr:cNvPr id="451" name="Immagine 450">
          <a:extLst>
            <a:ext uri="{FF2B5EF4-FFF2-40B4-BE49-F238E27FC236}">
              <a16:creationId xmlns="" xmlns:a16="http://schemas.microsoft.com/office/drawing/2014/main" id="{07068FE3-52D0-7D70-6C06-7A2728E7E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695325" y="256222500"/>
          <a:ext cx="1143000" cy="9126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1</xdr:col>
      <xdr:colOff>0</xdr:colOff>
      <xdr:row>153</xdr:row>
      <xdr:rowOff>866534</xdr:rowOff>
    </xdr:to>
    <xdr:pic>
      <xdr:nvPicPr>
        <xdr:cNvPr id="453" name="Immagine 452">
          <a:extLst>
            <a:ext uri="{FF2B5EF4-FFF2-40B4-BE49-F238E27FC236}">
              <a16:creationId xmlns="" xmlns:a16="http://schemas.microsoft.com/office/drawing/2014/main" id="{F42FC7D8-1E63-870B-2203-5CE2A5D46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257365500"/>
          <a:ext cx="1143000" cy="86653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1</xdr:col>
      <xdr:colOff>0</xdr:colOff>
      <xdr:row>154</xdr:row>
      <xdr:rowOff>866534</xdr:rowOff>
    </xdr:to>
    <xdr:pic>
      <xdr:nvPicPr>
        <xdr:cNvPr id="455" name="Immagine 454">
          <a:extLst>
            <a:ext uri="{FF2B5EF4-FFF2-40B4-BE49-F238E27FC236}">
              <a16:creationId xmlns="" xmlns:a16="http://schemas.microsoft.com/office/drawing/2014/main" id="{A9D8DF14-7996-0BE8-CC4D-2A313D4E3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258508500"/>
          <a:ext cx="1143000" cy="86653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1</xdr:col>
      <xdr:colOff>0</xdr:colOff>
      <xdr:row>155</xdr:row>
      <xdr:rowOff>854199</xdr:rowOff>
    </xdr:to>
    <xdr:pic>
      <xdr:nvPicPr>
        <xdr:cNvPr id="457" name="Immagine 456">
          <a:extLst>
            <a:ext uri="{FF2B5EF4-FFF2-40B4-BE49-F238E27FC236}">
              <a16:creationId xmlns="" xmlns:a16="http://schemas.microsoft.com/office/drawing/2014/main" id="{718D9A52-A269-B89A-4701-C33D822D8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5" y="259651500"/>
          <a:ext cx="1143000" cy="8541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854199</xdr:rowOff>
    </xdr:to>
    <xdr:pic>
      <xdr:nvPicPr>
        <xdr:cNvPr id="459" name="Immagine 458">
          <a:extLst>
            <a:ext uri="{FF2B5EF4-FFF2-40B4-BE49-F238E27FC236}">
              <a16:creationId xmlns="" xmlns:a16="http://schemas.microsoft.com/office/drawing/2014/main" id="{C85C0FCC-3E66-0E43-A27F-A5C798785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5" y="260794500"/>
          <a:ext cx="1143000" cy="8541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1</xdr:col>
      <xdr:colOff>0</xdr:colOff>
      <xdr:row>157</xdr:row>
      <xdr:rowOff>854199</xdr:rowOff>
    </xdr:to>
    <xdr:pic>
      <xdr:nvPicPr>
        <xdr:cNvPr id="461" name="Immagine 460">
          <a:extLst>
            <a:ext uri="{FF2B5EF4-FFF2-40B4-BE49-F238E27FC236}">
              <a16:creationId xmlns="" xmlns:a16="http://schemas.microsoft.com/office/drawing/2014/main" id="{B75BD301-30B4-CA97-9BC6-E1C0C1A41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5" y="261937500"/>
          <a:ext cx="1143000" cy="8541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1</xdr:col>
      <xdr:colOff>0</xdr:colOff>
      <xdr:row>158</xdr:row>
      <xdr:rowOff>691624</xdr:rowOff>
    </xdr:to>
    <xdr:pic>
      <xdr:nvPicPr>
        <xdr:cNvPr id="463" name="Immagine 462">
          <a:extLst>
            <a:ext uri="{FF2B5EF4-FFF2-40B4-BE49-F238E27FC236}">
              <a16:creationId xmlns="" xmlns:a16="http://schemas.microsoft.com/office/drawing/2014/main" id="{CEF59BE3-35D0-008C-46A8-B9A9D0012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263080500"/>
          <a:ext cx="1143000" cy="6916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1</xdr:col>
      <xdr:colOff>0</xdr:colOff>
      <xdr:row>159</xdr:row>
      <xdr:rowOff>637022</xdr:rowOff>
    </xdr:to>
    <xdr:pic>
      <xdr:nvPicPr>
        <xdr:cNvPr id="465" name="Immagine 464">
          <a:extLst>
            <a:ext uri="{FF2B5EF4-FFF2-40B4-BE49-F238E27FC236}">
              <a16:creationId xmlns="" xmlns:a16="http://schemas.microsoft.com/office/drawing/2014/main" id="{472B9353-2F4B-9FC4-CD12-135FB6D02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695325" y="264223500"/>
          <a:ext cx="1143000" cy="637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1</xdr:col>
      <xdr:colOff>0</xdr:colOff>
      <xdr:row>160</xdr:row>
      <xdr:rowOff>637022</xdr:rowOff>
    </xdr:to>
    <xdr:pic>
      <xdr:nvPicPr>
        <xdr:cNvPr id="467" name="Immagine 466">
          <a:extLst>
            <a:ext uri="{FF2B5EF4-FFF2-40B4-BE49-F238E27FC236}">
              <a16:creationId xmlns="" xmlns:a16="http://schemas.microsoft.com/office/drawing/2014/main" id="{CE3379ED-C9B0-1517-F844-0562BFD6B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695325" y="265366500"/>
          <a:ext cx="1143000" cy="637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1</xdr:col>
      <xdr:colOff>0</xdr:colOff>
      <xdr:row>161</xdr:row>
      <xdr:rowOff>655223</xdr:rowOff>
    </xdr:to>
    <xdr:pic>
      <xdr:nvPicPr>
        <xdr:cNvPr id="469" name="Immagine 468">
          <a:extLst>
            <a:ext uri="{FF2B5EF4-FFF2-40B4-BE49-F238E27FC236}">
              <a16:creationId xmlns="" xmlns:a16="http://schemas.microsoft.com/office/drawing/2014/main" id="{22F8A228-1B31-76A0-7B86-3B8135B5C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5" y="266509500"/>
          <a:ext cx="1143000" cy="65522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1</xdr:col>
      <xdr:colOff>0</xdr:colOff>
      <xdr:row>162</xdr:row>
      <xdr:rowOff>593341</xdr:rowOff>
    </xdr:to>
    <xdr:pic>
      <xdr:nvPicPr>
        <xdr:cNvPr id="471" name="Immagine 470">
          <a:extLst>
            <a:ext uri="{FF2B5EF4-FFF2-40B4-BE49-F238E27FC236}">
              <a16:creationId xmlns="" xmlns:a16="http://schemas.microsoft.com/office/drawing/2014/main" id="{18C3A3BB-E2FC-9CB5-C6EA-EC8D53879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695325" y="267652500"/>
          <a:ext cx="1143000" cy="5933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1</xdr:col>
      <xdr:colOff>0</xdr:colOff>
      <xdr:row>163</xdr:row>
      <xdr:rowOff>593341</xdr:rowOff>
    </xdr:to>
    <xdr:pic>
      <xdr:nvPicPr>
        <xdr:cNvPr id="473" name="Immagine 472">
          <a:extLst>
            <a:ext uri="{FF2B5EF4-FFF2-40B4-BE49-F238E27FC236}">
              <a16:creationId xmlns="" xmlns:a16="http://schemas.microsoft.com/office/drawing/2014/main" id="{D539D3D9-C67A-7780-5BB1-B88975482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695325" y="268795500"/>
          <a:ext cx="1143000" cy="5933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1</xdr:col>
      <xdr:colOff>0</xdr:colOff>
      <xdr:row>164</xdr:row>
      <xdr:rowOff>593341</xdr:rowOff>
    </xdr:to>
    <xdr:pic>
      <xdr:nvPicPr>
        <xdr:cNvPr id="475" name="Immagine 474">
          <a:extLst>
            <a:ext uri="{FF2B5EF4-FFF2-40B4-BE49-F238E27FC236}">
              <a16:creationId xmlns="" xmlns:a16="http://schemas.microsoft.com/office/drawing/2014/main" id="{572B3FBA-D25E-0F32-B4FA-BF1B59CBC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695325" y="269938500"/>
          <a:ext cx="1143000" cy="5933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1</xdr:col>
      <xdr:colOff>0</xdr:colOff>
      <xdr:row>165</xdr:row>
      <xdr:rowOff>618822</xdr:rowOff>
    </xdr:to>
    <xdr:pic>
      <xdr:nvPicPr>
        <xdr:cNvPr id="477" name="Immagine 476">
          <a:extLst>
            <a:ext uri="{FF2B5EF4-FFF2-40B4-BE49-F238E27FC236}">
              <a16:creationId xmlns="" xmlns:a16="http://schemas.microsoft.com/office/drawing/2014/main" id="{ECD13FB8-86E3-5DDE-1DA6-ED493DB6C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695325" y="271081500"/>
          <a:ext cx="1143000" cy="6188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166</xdr:row>
      <xdr:rowOff>553299</xdr:rowOff>
    </xdr:to>
    <xdr:pic>
      <xdr:nvPicPr>
        <xdr:cNvPr id="479" name="Immagine 478">
          <a:extLst>
            <a:ext uri="{FF2B5EF4-FFF2-40B4-BE49-F238E27FC236}">
              <a16:creationId xmlns="" xmlns:a16="http://schemas.microsoft.com/office/drawing/2014/main" id="{FA0B5531-1C49-5A0D-1A30-E42A51F60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695325" y="272224500"/>
          <a:ext cx="1143000" cy="5532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1</xdr:col>
      <xdr:colOff>0</xdr:colOff>
      <xdr:row>167</xdr:row>
      <xdr:rowOff>673424</xdr:rowOff>
    </xdr:to>
    <xdr:pic>
      <xdr:nvPicPr>
        <xdr:cNvPr id="481" name="Immagine 480">
          <a:extLst>
            <a:ext uri="{FF2B5EF4-FFF2-40B4-BE49-F238E27FC236}">
              <a16:creationId xmlns="" xmlns:a16="http://schemas.microsoft.com/office/drawing/2014/main" id="{706832ED-21FB-394A-91B9-C923160E5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273367500"/>
          <a:ext cx="1143000" cy="6734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168</xdr:row>
      <xdr:rowOff>637022</xdr:rowOff>
    </xdr:to>
    <xdr:pic>
      <xdr:nvPicPr>
        <xdr:cNvPr id="483" name="Immagine 482">
          <a:extLst>
            <a:ext uri="{FF2B5EF4-FFF2-40B4-BE49-F238E27FC236}">
              <a16:creationId xmlns="" xmlns:a16="http://schemas.microsoft.com/office/drawing/2014/main" id="{F2D94676-8509-0970-995C-590EA2B83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5" y="274510500"/>
          <a:ext cx="1143000" cy="637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1</xdr:col>
      <xdr:colOff>0</xdr:colOff>
      <xdr:row>169</xdr:row>
      <xdr:rowOff>637022</xdr:rowOff>
    </xdr:to>
    <xdr:pic>
      <xdr:nvPicPr>
        <xdr:cNvPr id="485" name="Immagine 484">
          <a:extLst>
            <a:ext uri="{FF2B5EF4-FFF2-40B4-BE49-F238E27FC236}">
              <a16:creationId xmlns="" xmlns:a16="http://schemas.microsoft.com/office/drawing/2014/main" id="{0F54A7B3-F35D-1485-47BF-DF4A181CF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5" y="275653500"/>
          <a:ext cx="1143000" cy="637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1</xdr:col>
      <xdr:colOff>0</xdr:colOff>
      <xdr:row>170</xdr:row>
      <xdr:rowOff>709825</xdr:rowOff>
    </xdr:to>
    <xdr:pic>
      <xdr:nvPicPr>
        <xdr:cNvPr id="487" name="Immagine 486">
          <a:extLst>
            <a:ext uri="{FF2B5EF4-FFF2-40B4-BE49-F238E27FC236}">
              <a16:creationId xmlns="" xmlns:a16="http://schemas.microsoft.com/office/drawing/2014/main" id="{676BF96F-B4FC-E00B-FB2F-9B3733196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5" y="2767965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1</xdr:col>
      <xdr:colOff>0</xdr:colOff>
      <xdr:row>171</xdr:row>
      <xdr:rowOff>709825</xdr:rowOff>
    </xdr:to>
    <xdr:pic>
      <xdr:nvPicPr>
        <xdr:cNvPr id="489" name="Immagine 488">
          <a:extLst>
            <a:ext uri="{FF2B5EF4-FFF2-40B4-BE49-F238E27FC236}">
              <a16:creationId xmlns="" xmlns:a16="http://schemas.microsoft.com/office/drawing/2014/main" id="{46A3AC30-6D2C-D6C5-B45C-FC76CB6BE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5" y="2779395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1</xdr:col>
      <xdr:colOff>0</xdr:colOff>
      <xdr:row>172</xdr:row>
      <xdr:rowOff>680704</xdr:rowOff>
    </xdr:to>
    <xdr:pic>
      <xdr:nvPicPr>
        <xdr:cNvPr id="491" name="Immagine 490">
          <a:extLst>
            <a:ext uri="{FF2B5EF4-FFF2-40B4-BE49-F238E27FC236}">
              <a16:creationId xmlns="" xmlns:a16="http://schemas.microsoft.com/office/drawing/2014/main" id="{2FE415AD-3ADA-4310-A636-743DE4713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95325" y="279082500"/>
          <a:ext cx="1143000" cy="6807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1</xdr:col>
      <xdr:colOff>0</xdr:colOff>
      <xdr:row>173</xdr:row>
      <xdr:rowOff>680704</xdr:rowOff>
    </xdr:to>
    <xdr:pic>
      <xdr:nvPicPr>
        <xdr:cNvPr id="493" name="Immagine 492">
          <a:extLst>
            <a:ext uri="{FF2B5EF4-FFF2-40B4-BE49-F238E27FC236}">
              <a16:creationId xmlns="" xmlns:a16="http://schemas.microsoft.com/office/drawing/2014/main" id="{4FBC8D97-1A5B-5F07-2B8A-821BF39CB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95325" y="280225500"/>
          <a:ext cx="1143000" cy="6807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1</xdr:col>
      <xdr:colOff>0</xdr:colOff>
      <xdr:row>174</xdr:row>
      <xdr:rowOff>575140</xdr:rowOff>
    </xdr:to>
    <xdr:pic>
      <xdr:nvPicPr>
        <xdr:cNvPr id="495" name="Immagine 494">
          <a:extLst>
            <a:ext uri="{FF2B5EF4-FFF2-40B4-BE49-F238E27FC236}">
              <a16:creationId xmlns="" xmlns:a16="http://schemas.microsoft.com/office/drawing/2014/main" id="{A3B2174A-496B-3183-0F2C-EB5C2FB7D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695325" y="281368500"/>
          <a:ext cx="1143000" cy="57514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1</xdr:col>
      <xdr:colOff>0</xdr:colOff>
      <xdr:row>175</xdr:row>
      <xdr:rowOff>575140</xdr:rowOff>
    </xdr:to>
    <xdr:pic>
      <xdr:nvPicPr>
        <xdr:cNvPr id="497" name="Immagine 496">
          <a:extLst>
            <a:ext uri="{FF2B5EF4-FFF2-40B4-BE49-F238E27FC236}">
              <a16:creationId xmlns="" xmlns:a16="http://schemas.microsoft.com/office/drawing/2014/main" id="{153FDF66-5C89-712D-291E-7CAFAC646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695325" y="282511500"/>
          <a:ext cx="1143000" cy="57514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1</xdr:col>
      <xdr:colOff>0</xdr:colOff>
      <xdr:row>176</xdr:row>
      <xdr:rowOff>575140</xdr:rowOff>
    </xdr:to>
    <xdr:pic>
      <xdr:nvPicPr>
        <xdr:cNvPr id="499" name="Immagine 498">
          <a:extLst>
            <a:ext uri="{FF2B5EF4-FFF2-40B4-BE49-F238E27FC236}">
              <a16:creationId xmlns="" xmlns:a16="http://schemas.microsoft.com/office/drawing/2014/main" id="{ED6346DC-2472-A294-01F6-2243862D9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695325" y="283654500"/>
          <a:ext cx="1143000" cy="57514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1</xdr:col>
      <xdr:colOff>0</xdr:colOff>
      <xdr:row>177</xdr:row>
      <xdr:rowOff>830554</xdr:rowOff>
    </xdr:to>
    <xdr:pic>
      <xdr:nvPicPr>
        <xdr:cNvPr id="501" name="Immagine 500">
          <a:extLst>
            <a:ext uri="{FF2B5EF4-FFF2-40B4-BE49-F238E27FC236}">
              <a16:creationId xmlns="" xmlns:a16="http://schemas.microsoft.com/office/drawing/2014/main" id="{6C067D27-55AD-6445-98E0-A62063865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5" y="284797500"/>
          <a:ext cx="1143000" cy="83055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1</xdr:col>
      <xdr:colOff>0</xdr:colOff>
      <xdr:row>178</xdr:row>
      <xdr:rowOff>830554</xdr:rowOff>
    </xdr:to>
    <xdr:pic>
      <xdr:nvPicPr>
        <xdr:cNvPr id="503" name="Immagine 502">
          <a:extLst>
            <a:ext uri="{FF2B5EF4-FFF2-40B4-BE49-F238E27FC236}">
              <a16:creationId xmlns="" xmlns:a16="http://schemas.microsoft.com/office/drawing/2014/main" id="{AB6A27B8-86AE-B17A-837B-040E32D4D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5" y="285940500"/>
          <a:ext cx="1143000" cy="83055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1</xdr:col>
      <xdr:colOff>0</xdr:colOff>
      <xdr:row>179</xdr:row>
      <xdr:rowOff>995975</xdr:rowOff>
    </xdr:to>
    <xdr:pic>
      <xdr:nvPicPr>
        <xdr:cNvPr id="505" name="Immagine 504">
          <a:extLst>
            <a:ext uri="{FF2B5EF4-FFF2-40B4-BE49-F238E27FC236}">
              <a16:creationId xmlns="" xmlns:a16="http://schemas.microsoft.com/office/drawing/2014/main" id="{5040A391-7318-8706-E979-E73A1C627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287083500"/>
          <a:ext cx="1143000" cy="995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1</xdr:col>
      <xdr:colOff>0</xdr:colOff>
      <xdr:row>180</xdr:row>
      <xdr:rowOff>995975</xdr:rowOff>
    </xdr:to>
    <xdr:pic>
      <xdr:nvPicPr>
        <xdr:cNvPr id="507" name="Immagine 506">
          <a:extLst>
            <a:ext uri="{FF2B5EF4-FFF2-40B4-BE49-F238E27FC236}">
              <a16:creationId xmlns="" xmlns:a16="http://schemas.microsoft.com/office/drawing/2014/main" id="{544BB066-AD32-EC1B-492C-4B1DAABD7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288226500"/>
          <a:ext cx="1143000" cy="995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1</xdr:col>
      <xdr:colOff>0</xdr:colOff>
      <xdr:row>181</xdr:row>
      <xdr:rowOff>910525</xdr:rowOff>
    </xdr:to>
    <xdr:pic>
      <xdr:nvPicPr>
        <xdr:cNvPr id="509" name="Immagine 508">
          <a:extLst>
            <a:ext uri="{FF2B5EF4-FFF2-40B4-BE49-F238E27FC236}">
              <a16:creationId xmlns="" xmlns:a16="http://schemas.microsoft.com/office/drawing/2014/main" id="{52A5A90F-0871-816B-1EC1-4D8BC18B6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289369500"/>
          <a:ext cx="1143000" cy="9105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1</xdr:col>
      <xdr:colOff>0</xdr:colOff>
      <xdr:row>182</xdr:row>
      <xdr:rowOff>910525</xdr:rowOff>
    </xdr:to>
    <xdr:pic>
      <xdr:nvPicPr>
        <xdr:cNvPr id="511" name="Immagine 510">
          <a:extLst>
            <a:ext uri="{FF2B5EF4-FFF2-40B4-BE49-F238E27FC236}">
              <a16:creationId xmlns="" xmlns:a16="http://schemas.microsoft.com/office/drawing/2014/main" id="{FECA6199-87E3-3F72-A495-6E0672DF4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290512500"/>
          <a:ext cx="1143000" cy="9105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1</xdr:col>
      <xdr:colOff>0</xdr:colOff>
      <xdr:row>183</xdr:row>
      <xdr:rowOff>910525</xdr:rowOff>
    </xdr:to>
    <xdr:pic>
      <xdr:nvPicPr>
        <xdr:cNvPr id="513" name="Immagine 512">
          <a:extLst>
            <a:ext uri="{FF2B5EF4-FFF2-40B4-BE49-F238E27FC236}">
              <a16:creationId xmlns="" xmlns:a16="http://schemas.microsoft.com/office/drawing/2014/main" id="{64E94FA5-6E1C-BA6A-CB0A-DE32F4F2F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291655500"/>
          <a:ext cx="1143000" cy="9105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1</xdr:col>
      <xdr:colOff>0</xdr:colOff>
      <xdr:row>184</xdr:row>
      <xdr:rowOff>910525</xdr:rowOff>
    </xdr:to>
    <xdr:pic>
      <xdr:nvPicPr>
        <xdr:cNvPr id="515" name="Immagine 514">
          <a:extLst>
            <a:ext uri="{FF2B5EF4-FFF2-40B4-BE49-F238E27FC236}">
              <a16:creationId xmlns="" xmlns:a16="http://schemas.microsoft.com/office/drawing/2014/main" id="{193B281C-AD70-E73B-48B1-AA89009CD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292798500"/>
          <a:ext cx="1143000" cy="9105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1</xdr:col>
      <xdr:colOff>0</xdr:colOff>
      <xdr:row>185</xdr:row>
      <xdr:rowOff>910525</xdr:rowOff>
    </xdr:to>
    <xdr:pic>
      <xdr:nvPicPr>
        <xdr:cNvPr id="517" name="Immagine 516">
          <a:extLst>
            <a:ext uri="{FF2B5EF4-FFF2-40B4-BE49-F238E27FC236}">
              <a16:creationId xmlns="" xmlns:a16="http://schemas.microsoft.com/office/drawing/2014/main" id="{3F64A3FE-F5E8-62C1-8803-7F4BD719A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5" y="293941500"/>
          <a:ext cx="1143000" cy="9105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1</xdr:col>
      <xdr:colOff>0</xdr:colOff>
      <xdr:row>186</xdr:row>
      <xdr:rowOff>902368</xdr:rowOff>
    </xdr:to>
    <xdr:pic>
      <xdr:nvPicPr>
        <xdr:cNvPr id="519" name="Immagine 518">
          <a:extLst>
            <a:ext uri="{FF2B5EF4-FFF2-40B4-BE49-F238E27FC236}">
              <a16:creationId xmlns="" xmlns:a16="http://schemas.microsoft.com/office/drawing/2014/main" id="{9591ED8F-B370-C4A9-C8A7-053EE08FA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695325" y="295084500"/>
          <a:ext cx="1143000" cy="90236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1</xdr:col>
      <xdr:colOff>0</xdr:colOff>
      <xdr:row>187</xdr:row>
      <xdr:rowOff>923192</xdr:rowOff>
    </xdr:to>
    <xdr:pic>
      <xdr:nvPicPr>
        <xdr:cNvPr id="521" name="Immagine 520">
          <a:extLst>
            <a:ext uri="{FF2B5EF4-FFF2-40B4-BE49-F238E27FC236}">
              <a16:creationId xmlns="" xmlns:a16="http://schemas.microsoft.com/office/drawing/2014/main" id="{E5FC3246-7126-925A-DE75-AADCCC8BA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695325" y="296227500"/>
          <a:ext cx="1143000" cy="92319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1</xdr:col>
      <xdr:colOff>0</xdr:colOff>
      <xdr:row>188</xdr:row>
      <xdr:rowOff>589701</xdr:rowOff>
    </xdr:to>
    <xdr:pic>
      <xdr:nvPicPr>
        <xdr:cNvPr id="523" name="Immagine 522">
          <a:extLst>
            <a:ext uri="{FF2B5EF4-FFF2-40B4-BE49-F238E27FC236}">
              <a16:creationId xmlns="" xmlns:a16="http://schemas.microsoft.com/office/drawing/2014/main" id="{E1060B48-6E62-E834-8D6E-051FBE8CE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695325" y="297370500"/>
          <a:ext cx="1143000" cy="5897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1</xdr:col>
      <xdr:colOff>0</xdr:colOff>
      <xdr:row>189</xdr:row>
      <xdr:rowOff>640662</xdr:rowOff>
    </xdr:to>
    <xdr:pic>
      <xdr:nvPicPr>
        <xdr:cNvPr id="525" name="Immagine 524">
          <a:extLst>
            <a:ext uri="{FF2B5EF4-FFF2-40B4-BE49-F238E27FC236}">
              <a16:creationId xmlns="" xmlns:a16="http://schemas.microsoft.com/office/drawing/2014/main" id="{CAD9D2F1-2E80-EBCF-7565-514D9BFC1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5" y="298513500"/>
          <a:ext cx="1143000" cy="6406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1</xdr:col>
      <xdr:colOff>0</xdr:colOff>
      <xdr:row>190</xdr:row>
      <xdr:rowOff>680704</xdr:rowOff>
    </xdr:to>
    <xdr:pic>
      <xdr:nvPicPr>
        <xdr:cNvPr id="527" name="Immagine 526">
          <a:extLst>
            <a:ext uri="{FF2B5EF4-FFF2-40B4-BE49-F238E27FC236}">
              <a16:creationId xmlns="" xmlns:a16="http://schemas.microsoft.com/office/drawing/2014/main" id="{8DDD3FBD-5BB1-545B-083A-B8EE5971A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695325" y="299656500"/>
          <a:ext cx="1143000" cy="6807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1</xdr:col>
      <xdr:colOff>0</xdr:colOff>
      <xdr:row>191</xdr:row>
      <xdr:rowOff>669783</xdr:rowOff>
    </xdr:to>
    <xdr:pic>
      <xdr:nvPicPr>
        <xdr:cNvPr id="529" name="Immagine 528">
          <a:extLst>
            <a:ext uri="{FF2B5EF4-FFF2-40B4-BE49-F238E27FC236}">
              <a16:creationId xmlns="" xmlns:a16="http://schemas.microsoft.com/office/drawing/2014/main" id="{2483622F-203F-CDFF-96C0-D21FF1305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695325" y="300799500"/>
          <a:ext cx="1143000" cy="6697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1</xdr:col>
      <xdr:colOff>0</xdr:colOff>
      <xdr:row>192</xdr:row>
      <xdr:rowOff>669783</xdr:rowOff>
    </xdr:to>
    <xdr:pic>
      <xdr:nvPicPr>
        <xdr:cNvPr id="531" name="Immagine 530">
          <a:extLst>
            <a:ext uri="{FF2B5EF4-FFF2-40B4-BE49-F238E27FC236}">
              <a16:creationId xmlns="" xmlns:a16="http://schemas.microsoft.com/office/drawing/2014/main" id="{3EBD5EDA-D912-48D2-1956-478FF9808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695325" y="301942500"/>
          <a:ext cx="1143000" cy="6697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1</xdr:col>
      <xdr:colOff>0</xdr:colOff>
      <xdr:row>193</xdr:row>
      <xdr:rowOff>596981</xdr:rowOff>
    </xdr:to>
    <xdr:pic>
      <xdr:nvPicPr>
        <xdr:cNvPr id="533" name="Immagine 532">
          <a:extLst>
            <a:ext uri="{FF2B5EF4-FFF2-40B4-BE49-F238E27FC236}">
              <a16:creationId xmlns="" xmlns:a16="http://schemas.microsoft.com/office/drawing/2014/main" id="{B42E20C3-D96A-4C32-3CEB-9206789BB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5" y="303085500"/>
          <a:ext cx="1143000" cy="5969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194</xdr:row>
      <xdr:rowOff>0</xdr:rowOff>
    </xdr:from>
    <xdr:to>
      <xdr:col>1</xdr:col>
      <xdr:colOff>0</xdr:colOff>
      <xdr:row>194</xdr:row>
      <xdr:rowOff>596981</xdr:rowOff>
    </xdr:to>
    <xdr:pic>
      <xdr:nvPicPr>
        <xdr:cNvPr id="535" name="Immagine 534">
          <a:extLst>
            <a:ext uri="{FF2B5EF4-FFF2-40B4-BE49-F238E27FC236}">
              <a16:creationId xmlns="" xmlns:a16="http://schemas.microsoft.com/office/drawing/2014/main" id="{6DB90DEA-D505-0935-CC1E-E2CC101B7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5" y="304228500"/>
          <a:ext cx="1143000" cy="5969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1</xdr:col>
      <xdr:colOff>0</xdr:colOff>
      <xdr:row>195</xdr:row>
      <xdr:rowOff>651583</xdr:rowOff>
    </xdr:to>
    <xdr:pic>
      <xdr:nvPicPr>
        <xdr:cNvPr id="537" name="Immagine 536">
          <a:extLst>
            <a:ext uri="{FF2B5EF4-FFF2-40B4-BE49-F238E27FC236}">
              <a16:creationId xmlns="" xmlns:a16="http://schemas.microsoft.com/office/drawing/2014/main" id="{4165871C-F89C-3674-4014-2E8C05B41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5" y="305371500"/>
          <a:ext cx="1143000" cy="651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1</xdr:col>
      <xdr:colOff>0</xdr:colOff>
      <xdr:row>196</xdr:row>
      <xdr:rowOff>651583</xdr:rowOff>
    </xdr:to>
    <xdr:pic>
      <xdr:nvPicPr>
        <xdr:cNvPr id="539" name="Immagine 538">
          <a:extLst>
            <a:ext uri="{FF2B5EF4-FFF2-40B4-BE49-F238E27FC236}">
              <a16:creationId xmlns="" xmlns:a16="http://schemas.microsoft.com/office/drawing/2014/main" id="{A00BC9F0-6108-ABBB-687C-662AACEE4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5" y="306514500"/>
          <a:ext cx="1143000" cy="651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1</xdr:col>
      <xdr:colOff>0</xdr:colOff>
      <xdr:row>197</xdr:row>
      <xdr:rowOff>651583</xdr:rowOff>
    </xdr:to>
    <xdr:pic>
      <xdr:nvPicPr>
        <xdr:cNvPr id="541" name="Immagine 540">
          <a:extLst>
            <a:ext uri="{FF2B5EF4-FFF2-40B4-BE49-F238E27FC236}">
              <a16:creationId xmlns="" xmlns:a16="http://schemas.microsoft.com/office/drawing/2014/main" id="{3D97AA2E-C386-93DD-5EAC-F724FF0EB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5" y="307657500"/>
          <a:ext cx="1143000" cy="651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1</xdr:col>
      <xdr:colOff>0</xdr:colOff>
      <xdr:row>198</xdr:row>
      <xdr:rowOff>651583</xdr:rowOff>
    </xdr:to>
    <xdr:pic>
      <xdr:nvPicPr>
        <xdr:cNvPr id="543" name="Immagine 542">
          <a:extLst>
            <a:ext uri="{FF2B5EF4-FFF2-40B4-BE49-F238E27FC236}">
              <a16:creationId xmlns="" xmlns:a16="http://schemas.microsoft.com/office/drawing/2014/main" id="{C40FA29C-DC97-31D9-F406-79C37520E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5" y="308800500"/>
          <a:ext cx="1143000" cy="651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199</xdr:row>
      <xdr:rowOff>702545</xdr:rowOff>
    </xdr:to>
    <xdr:pic>
      <xdr:nvPicPr>
        <xdr:cNvPr id="545" name="Immagine 544">
          <a:extLst>
            <a:ext uri="{FF2B5EF4-FFF2-40B4-BE49-F238E27FC236}">
              <a16:creationId xmlns="" xmlns:a16="http://schemas.microsoft.com/office/drawing/2014/main" id="{4FAD534F-3A5E-69E3-4F47-8FB05C020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309943500"/>
          <a:ext cx="1143000" cy="7025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1</xdr:col>
      <xdr:colOff>0</xdr:colOff>
      <xdr:row>200</xdr:row>
      <xdr:rowOff>702545</xdr:rowOff>
    </xdr:to>
    <xdr:pic>
      <xdr:nvPicPr>
        <xdr:cNvPr id="547" name="Immagine 546">
          <a:extLst>
            <a:ext uri="{FF2B5EF4-FFF2-40B4-BE49-F238E27FC236}">
              <a16:creationId xmlns="" xmlns:a16="http://schemas.microsoft.com/office/drawing/2014/main" id="{F774722E-788B-5CA5-B8EF-97BCD9D9F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311086500"/>
          <a:ext cx="1143000" cy="7025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1</xdr:col>
      <xdr:colOff>0</xdr:colOff>
      <xdr:row>201</xdr:row>
      <xdr:rowOff>702545</xdr:rowOff>
    </xdr:to>
    <xdr:pic>
      <xdr:nvPicPr>
        <xdr:cNvPr id="549" name="Immagine 548">
          <a:extLst>
            <a:ext uri="{FF2B5EF4-FFF2-40B4-BE49-F238E27FC236}">
              <a16:creationId xmlns="" xmlns:a16="http://schemas.microsoft.com/office/drawing/2014/main" id="{59202A97-B9F4-4A79-041E-33E5B8C50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5" y="312229500"/>
          <a:ext cx="1143000" cy="7025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1</xdr:col>
      <xdr:colOff>0</xdr:colOff>
      <xdr:row>202</xdr:row>
      <xdr:rowOff>766869</xdr:rowOff>
    </xdr:to>
    <xdr:pic>
      <xdr:nvPicPr>
        <xdr:cNvPr id="551" name="Immagine 550">
          <a:extLst>
            <a:ext uri="{FF2B5EF4-FFF2-40B4-BE49-F238E27FC236}">
              <a16:creationId xmlns="" xmlns:a16="http://schemas.microsoft.com/office/drawing/2014/main" id="{022486EE-0304-3D8F-5528-788964C4C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313372500"/>
          <a:ext cx="1143000" cy="7668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203</xdr:row>
      <xdr:rowOff>0</xdr:rowOff>
    </xdr:from>
    <xdr:to>
      <xdr:col>1</xdr:col>
      <xdr:colOff>0</xdr:colOff>
      <xdr:row>203</xdr:row>
      <xdr:rowOff>766869</xdr:rowOff>
    </xdr:to>
    <xdr:pic>
      <xdr:nvPicPr>
        <xdr:cNvPr id="553" name="Immagine 552">
          <a:extLst>
            <a:ext uri="{FF2B5EF4-FFF2-40B4-BE49-F238E27FC236}">
              <a16:creationId xmlns="" xmlns:a16="http://schemas.microsoft.com/office/drawing/2014/main" id="{F969D4D7-A922-FFBB-664C-5C997337E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314515500"/>
          <a:ext cx="1143000" cy="7668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1</xdr:col>
      <xdr:colOff>0</xdr:colOff>
      <xdr:row>204</xdr:row>
      <xdr:rowOff>766869</xdr:rowOff>
    </xdr:to>
    <xdr:pic>
      <xdr:nvPicPr>
        <xdr:cNvPr id="555" name="Immagine 554">
          <a:extLst>
            <a:ext uri="{FF2B5EF4-FFF2-40B4-BE49-F238E27FC236}">
              <a16:creationId xmlns="" xmlns:a16="http://schemas.microsoft.com/office/drawing/2014/main" id="{F6099B11-0BF6-EA90-6A85-5221F65A9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315658500"/>
          <a:ext cx="1143000" cy="7668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1</xdr:col>
      <xdr:colOff>0</xdr:colOff>
      <xdr:row>205</xdr:row>
      <xdr:rowOff>766869</xdr:rowOff>
    </xdr:to>
    <xdr:pic>
      <xdr:nvPicPr>
        <xdr:cNvPr id="557" name="Immagine 556">
          <a:extLst>
            <a:ext uri="{FF2B5EF4-FFF2-40B4-BE49-F238E27FC236}">
              <a16:creationId xmlns="" xmlns:a16="http://schemas.microsoft.com/office/drawing/2014/main" id="{F511ED19-EF62-4819-5A15-4D37DE7BC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316801500"/>
          <a:ext cx="1143000" cy="7668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1</xdr:col>
      <xdr:colOff>0</xdr:colOff>
      <xdr:row>206</xdr:row>
      <xdr:rowOff>702545</xdr:rowOff>
    </xdr:to>
    <xdr:pic>
      <xdr:nvPicPr>
        <xdr:cNvPr id="559" name="Immagine 558">
          <a:extLst>
            <a:ext uri="{FF2B5EF4-FFF2-40B4-BE49-F238E27FC236}">
              <a16:creationId xmlns="" xmlns:a16="http://schemas.microsoft.com/office/drawing/2014/main" id="{F8C4FB50-7767-3CD6-639F-BD5E06877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317944500"/>
          <a:ext cx="1143000" cy="7025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1</xdr:col>
      <xdr:colOff>0</xdr:colOff>
      <xdr:row>207</xdr:row>
      <xdr:rowOff>753506</xdr:rowOff>
    </xdr:to>
    <xdr:pic>
      <xdr:nvPicPr>
        <xdr:cNvPr id="561" name="Immagine 560">
          <a:extLst>
            <a:ext uri="{FF2B5EF4-FFF2-40B4-BE49-F238E27FC236}">
              <a16:creationId xmlns="" xmlns:a16="http://schemas.microsoft.com/office/drawing/2014/main" id="{517DF103-8CBF-5FEE-0B1C-F6107204B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695325" y="319087500"/>
          <a:ext cx="1143000" cy="7535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1</xdr:col>
      <xdr:colOff>0</xdr:colOff>
      <xdr:row>208</xdr:row>
      <xdr:rowOff>753506</xdr:rowOff>
    </xdr:to>
    <xdr:pic>
      <xdr:nvPicPr>
        <xdr:cNvPr id="563" name="Immagine 562">
          <a:extLst>
            <a:ext uri="{FF2B5EF4-FFF2-40B4-BE49-F238E27FC236}">
              <a16:creationId xmlns="" xmlns:a16="http://schemas.microsoft.com/office/drawing/2014/main" id="{6AD26556-05EC-CB8F-E63F-1DF36E73D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695325" y="320230500"/>
          <a:ext cx="1143000" cy="7535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753506</xdr:rowOff>
    </xdr:to>
    <xdr:pic>
      <xdr:nvPicPr>
        <xdr:cNvPr id="565" name="Immagine 564">
          <a:extLst>
            <a:ext uri="{FF2B5EF4-FFF2-40B4-BE49-F238E27FC236}">
              <a16:creationId xmlns="" xmlns:a16="http://schemas.microsoft.com/office/drawing/2014/main" id="{03FDDD6C-BB51-C2A8-F1DB-ED536583E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695325" y="321373500"/>
          <a:ext cx="1143000" cy="7535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1</xdr:col>
      <xdr:colOff>0</xdr:colOff>
      <xdr:row>210</xdr:row>
      <xdr:rowOff>709825</xdr:rowOff>
    </xdr:to>
    <xdr:pic>
      <xdr:nvPicPr>
        <xdr:cNvPr id="567" name="Immagine 566">
          <a:extLst>
            <a:ext uri="{FF2B5EF4-FFF2-40B4-BE49-F238E27FC236}">
              <a16:creationId xmlns="" xmlns:a16="http://schemas.microsoft.com/office/drawing/2014/main" id="{26748C05-14DD-A2EE-76BC-AB63DF37E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3225165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211</xdr:row>
      <xdr:rowOff>709825</xdr:rowOff>
    </xdr:to>
    <xdr:pic>
      <xdr:nvPicPr>
        <xdr:cNvPr id="569" name="Immagine 568">
          <a:extLst>
            <a:ext uri="{FF2B5EF4-FFF2-40B4-BE49-F238E27FC236}">
              <a16:creationId xmlns="" xmlns:a16="http://schemas.microsoft.com/office/drawing/2014/main" id="{B5BFA284-3683-0257-B679-CDB15681C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3236595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1</xdr:col>
      <xdr:colOff>0</xdr:colOff>
      <xdr:row>212</xdr:row>
      <xdr:rowOff>709825</xdr:rowOff>
    </xdr:to>
    <xdr:pic>
      <xdr:nvPicPr>
        <xdr:cNvPr id="571" name="Immagine 570">
          <a:extLst>
            <a:ext uri="{FF2B5EF4-FFF2-40B4-BE49-F238E27FC236}">
              <a16:creationId xmlns="" xmlns:a16="http://schemas.microsoft.com/office/drawing/2014/main" id="{68A04D8B-3A68-2B45-9C40-B6098C6BD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3248025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213</xdr:row>
      <xdr:rowOff>0</xdr:rowOff>
    </xdr:from>
    <xdr:to>
      <xdr:col>1</xdr:col>
      <xdr:colOff>0</xdr:colOff>
      <xdr:row>213</xdr:row>
      <xdr:rowOff>709825</xdr:rowOff>
    </xdr:to>
    <xdr:pic>
      <xdr:nvPicPr>
        <xdr:cNvPr id="573" name="Immagine 572">
          <a:extLst>
            <a:ext uri="{FF2B5EF4-FFF2-40B4-BE49-F238E27FC236}">
              <a16:creationId xmlns="" xmlns:a16="http://schemas.microsoft.com/office/drawing/2014/main" id="{2F4A6CE0-A333-0A9E-448E-0B28A9B5E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3259455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1</xdr:col>
      <xdr:colOff>0</xdr:colOff>
      <xdr:row>214</xdr:row>
      <xdr:rowOff>709825</xdr:rowOff>
    </xdr:to>
    <xdr:pic>
      <xdr:nvPicPr>
        <xdr:cNvPr id="575" name="Immagine 574">
          <a:extLst>
            <a:ext uri="{FF2B5EF4-FFF2-40B4-BE49-F238E27FC236}">
              <a16:creationId xmlns="" xmlns:a16="http://schemas.microsoft.com/office/drawing/2014/main" id="{96001F16-45D2-4A64-D50D-DE9C86670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3270885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1</xdr:col>
      <xdr:colOff>0</xdr:colOff>
      <xdr:row>215</xdr:row>
      <xdr:rowOff>709825</xdr:rowOff>
    </xdr:to>
    <xdr:pic>
      <xdr:nvPicPr>
        <xdr:cNvPr id="577" name="Immagine 576">
          <a:extLst>
            <a:ext uri="{FF2B5EF4-FFF2-40B4-BE49-F238E27FC236}">
              <a16:creationId xmlns="" xmlns:a16="http://schemas.microsoft.com/office/drawing/2014/main" id="{366246DE-FCF7-89D0-BFD2-D72B852DC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3282315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1</xdr:col>
      <xdr:colOff>0</xdr:colOff>
      <xdr:row>216</xdr:row>
      <xdr:rowOff>709825</xdr:rowOff>
    </xdr:to>
    <xdr:pic>
      <xdr:nvPicPr>
        <xdr:cNvPr id="579" name="Immagine 578">
          <a:extLst>
            <a:ext uri="{FF2B5EF4-FFF2-40B4-BE49-F238E27FC236}">
              <a16:creationId xmlns="" xmlns:a16="http://schemas.microsoft.com/office/drawing/2014/main" id="{7E5B008F-E700-E5EC-7C9C-658D5BEF2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5" y="3293745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1</xdr:col>
      <xdr:colOff>0</xdr:colOff>
      <xdr:row>217</xdr:row>
      <xdr:rowOff>651583</xdr:rowOff>
    </xdr:to>
    <xdr:pic>
      <xdr:nvPicPr>
        <xdr:cNvPr id="581" name="Immagine 580">
          <a:extLst>
            <a:ext uri="{FF2B5EF4-FFF2-40B4-BE49-F238E27FC236}">
              <a16:creationId xmlns="" xmlns:a16="http://schemas.microsoft.com/office/drawing/2014/main" id="{8F22E967-1638-E836-19E9-3D9B1DD12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5" y="330517500"/>
          <a:ext cx="1143000" cy="651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1</xdr:col>
      <xdr:colOff>0</xdr:colOff>
      <xdr:row>218</xdr:row>
      <xdr:rowOff>651583</xdr:rowOff>
    </xdr:to>
    <xdr:pic>
      <xdr:nvPicPr>
        <xdr:cNvPr id="583" name="Immagine 582">
          <a:extLst>
            <a:ext uri="{FF2B5EF4-FFF2-40B4-BE49-F238E27FC236}">
              <a16:creationId xmlns="" xmlns:a16="http://schemas.microsoft.com/office/drawing/2014/main" id="{6EBA08BD-D552-9E59-716D-00CC9C9EF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5" y="331660500"/>
          <a:ext cx="1143000" cy="651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1</xdr:col>
      <xdr:colOff>0</xdr:colOff>
      <xdr:row>219</xdr:row>
      <xdr:rowOff>651583</xdr:rowOff>
    </xdr:to>
    <xdr:pic>
      <xdr:nvPicPr>
        <xdr:cNvPr id="585" name="Immagine 584">
          <a:extLst>
            <a:ext uri="{FF2B5EF4-FFF2-40B4-BE49-F238E27FC236}">
              <a16:creationId xmlns="" xmlns:a16="http://schemas.microsoft.com/office/drawing/2014/main" id="{C401E29B-101C-D968-997F-DE7659614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5" y="332803500"/>
          <a:ext cx="1143000" cy="651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1</xdr:col>
      <xdr:colOff>0</xdr:colOff>
      <xdr:row>220</xdr:row>
      <xdr:rowOff>651583</xdr:rowOff>
    </xdr:to>
    <xdr:pic>
      <xdr:nvPicPr>
        <xdr:cNvPr id="587" name="Immagine 586">
          <a:extLst>
            <a:ext uri="{FF2B5EF4-FFF2-40B4-BE49-F238E27FC236}">
              <a16:creationId xmlns="" xmlns:a16="http://schemas.microsoft.com/office/drawing/2014/main" id="{3D03431A-9B75-C012-8E6B-F81E11678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5" y="333946500"/>
          <a:ext cx="1143000" cy="651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1</xdr:col>
      <xdr:colOff>0</xdr:colOff>
      <xdr:row>221</xdr:row>
      <xdr:rowOff>651583</xdr:rowOff>
    </xdr:to>
    <xdr:pic>
      <xdr:nvPicPr>
        <xdr:cNvPr id="589" name="Immagine 588">
          <a:extLst>
            <a:ext uri="{FF2B5EF4-FFF2-40B4-BE49-F238E27FC236}">
              <a16:creationId xmlns="" xmlns:a16="http://schemas.microsoft.com/office/drawing/2014/main" id="{738AA3C2-A0BC-BE3E-F68A-864462311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5" y="335089500"/>
          <a:ext cx="1143000" cy="651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222</xdr:row>
      <xdr:rowOff>0</xdr:rowOff>
    </xdr:from>
    <xdr:to>
      <xdr:col>1</xdr:col>
      <xdr:colOff>0</xdr:colOff>
      <xdr:row>222</xdr:row>
      <xdr:rowOff>753506</xdr:rowOff>
    </xdr:to>
    <xdr:pic>
      <xdr:nvPicPr>
        <xdr:cNvPr id="591" name="Immagine 590">
          <a:extLst>
            <a:ext uri="{FF2B5EF4-FFF2-40B4-BE49-F238E27FC236}">
              <a16:creationId xmlns="" xmlns:a16="http://schemas.microsoft.com/office/drawing/2014/main" id="{4ECA89C0-027E-ECC3-04BF-38FDCC375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336232500"/>
          <a:ext cx="1143000" cy="7535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223</xdr:row>
      <xdr:rowOff>0</xdr:rowOff>
    </xdr:from>
    <xdr:to>
      <xdr:col>1</xdr:col>
      <xdr:colOff>0</xdr:colOff>
      <xdr:row>223</xdr:row>
      <xdr:rowOff>753506</xdr:rowOff>
    </xdr:to>
    <xdr:pic>
      <xdr:nvPicPr>
        <xdr:cNvPr id="593" name="Immagine 592">
          <a:extLst>
            <a:ext uri="{FF2B5EF4-FFF2-40B4-BE49-F238E27FC236}">
              <a16:creationId xmlns="" xmlns:a16="http://schemas.microsoft.com/office/drawing/2014/main" id="{93F659B0-AB42-161C-5629-AE0BAC877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337375500"/>
          <a:ext cx="1143000" cy="7535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224</xdr:row>
      <xdr:rowOff>0</xdr:rowOff>
    </xdr:from>
    <xdr:to>
      <xdr:col>1</xdr:col>
      <xdr:colOff>0</xdr:colOff>
      <xdr:row>224</xdr:row>
      <xdr:rowOff>753506</xdr:rowOff>
    </xdr:to>
    <xdr:pic>
      <xdr:nvPicPr>
        <xdr:cNvPr id="595" name="Immagine 594">
          <a:extLst>
            <a:ext uri="{FF2B5EF4-FFF2-40B4-BE49-F238E27FC236}">
              <a16:creationId xmlns="" xmlns:a16="http://schemas.microsoft.com/office/drawing/2014/main" id="{CA4ADD76-FD27-A7F3-7DA9-0C200ADDB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338518500"/>
          <a:ext cx="1143000" cy="7535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225</xdr:row>
      <xdr:rowOff>0</xdr:rowOff>
    </xdr:from>
    <xdr:to>
      <xdr:col>1</xdr:col>
      <xdr:colOff>0</xdr:colOff>
      <xdr:row>225</xdr:row>
      <xdr:rowOff>753506</xdr:rowOff>
    </xdr:to>
    <xdr:pic>
      <xdr:nvPicPr>
        <xdr:cNvPr id="597" name="Immagine 596">
          <a:extLst>
            <a:ext uri="{FF2B5EF4-FFF2-40B4-BE49-F238E27FC236}">
              <a16:creationId xmlns="" xmlns:a16="http://schemas.microsoft.com/office/drawing/2014/main" id="{59F3EEF3-8927-3EF4-F114-E99C6C3F6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339661500"/>
          <a:ext cx="1143000" cy="7535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226</xdr:row>
      <xdr:rowOff>0</xdr:rowOff>
    </xdr:from>
    <xdr:to>
      <xdr:col>1</xdr:col>
      <xdr:colOff>0</xdr:colOff>
      <xdr:row>226</xdr:row>
      <xdr:rowOff>1030172</xdr:rowOff>
    </xdr:to>
    <xdr:pic>
      <xdr:nvPicPr>
        <xdr:cNvPr id="599" name="Immagine 598">
          <a:extLst>
            <a:ext uri="{FF2B5EF4-FFF2-40B4-BE49-F238E27FC236}">
              <a16:creationId xmlns="" xmlns:a16="http://schemas.microsoft.com/office/drawing/2014/main" id="{82CD859F-3FC5-F698-0581-20E04B4ED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695325" y="340804500"/>
          <a:ext cx="1143000" cy="10301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227</xdr:row>
      <xdr:rowOff>0</xdr:rowOff>
    </xdr:from>
    <xdr:to>
      <xdr:col>1</xdr:col>
      <xdr:colOff>0</xdr:colOff>
      <xdr:row>227</xdr:row>
      <xdr:rowOff>1030172</xdr:rowOff>
    </xdr:to>
    <xdr:pic>
      <xdr:nvPicPr>
        <xdr:cNvPr id="601" name="Immagine 600">
          <a:extLst>
            <a:ext uri="{FF2B5EF4-FFF2-40B4-BE49-F238E27FC236}">
              <a16:creationId xmlns="" xmlns:a16="http://schemas.microsoft.com/office/drawing/2014/main" id="{749E21FA-24A8-E80C-84B8-2EFA6BE3E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695325" y="341947500"/>
          <a:ext cx="1143000" cy="10301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228</xdr:row>
      <xdr:rowOff>0</xdr:rowOff>
    </xdr:from>
    <xdr:to>
      <xdr:col>1</xdr:col>
      <xdr:colOff>0</xdr:colOff>
      <xdr:row>228</xdr:row>
      <xdr:rowOff>1030172</xdr:rowOff>
    </xdr:to>
    <xdr:pic>
      <xdr:nvPicPr>
        <xdr:cNvPr id="603" name="Immagine 602">
          <a:extLst>
            <a:ext uri="{FF2B5EF4-FFF2-40B4-BE49-F238E27FC236}">
              <a16:creationId xmlns="" xmlns:a16="http://schemas.microsoft.com/office/drawing/2014/main" id="{5CFB157F-80BF-7F91-A023-DEA184CC7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695325" y="343090500"/>
          <a:ext cx="1143000" cy="10301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229</xdr:row>
      <xdr:rowOff>0</xdr:rowOff>
    </xdr:from>
    <xdr:to>
      <xdr:col>1</xdr:col>
      <xdr:colOff>0</xdr:colOff>
      <xdr:row>229</xdr:row>
      <xdr:rowOff>1030172</xdr:rowOff>
    </xdr:to>
    <xdr:pic>
      <xdr:nvPicPr>
        <xdr:cNvPr id="605" name="Immagine 604">
          <a:extLst>
            <a:ext uri="{FF2B5EF4-FFF2-40B4-BE49-F238E27FC236}">
              <a16:creationId xmlns="" xmlns:a16="http://schemas.microsoft.com/office/drawing/2014/main" id="{B1FC530C-4CA2-99B2-F6FB-E08C6A968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695325" y="344233500"/>
          <a:ext cx="1143000" cy="10301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230</xdr:row>
      <xdr:rowOff>0</xdr:rowOff>
    </xdr:from>
    <xdr:to>
      <xdr:col>1</xdr:col>
      <xdr:colOff>0</xdr:colOff>
      <xdr:row>230</xdr:row>
      <xdr:rowOff>589701</xdr:rowOff>
    </xdr:to>
    <xdr:pic>
      <xdr:nvPicPr>
        <xdr:cNvPr id="607" name="Immagine 606">
          <a:extLst>
            <a:ext uri="{FF2B5EF4-FFF2-40B4-BE49-F238E27FC236}">
              <a16:creationId xmlns="" xmlns:a16="http://schemas.microsoft.com/office/drawing/2014/main" id="{7462C8F6-F837-8F0A-3A63-76FF8F165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695325" y="345376500"/>
          <a:ext cx="1143000" cy="5897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231</xdr:row>
      <xdr:rowOff>0</xdr:rowOff>
    </xdr:from>
    <xdr:to>
      <xdr:col>1</xdr:col>
      <xdr:colOff>0</xdr:colOff>
      <xdr:row>231</xdr:row>
      <xdr:rowOff>589701</xdr:rowOff>
    </xdr:to>
    <xdr:pic>
      <xdr:nvPicPr>
        <xdr:cNvPr id="609" name="Immagine 608">
          <a:extLst>
            <a:ext uri="{FF2B5EF4-FFF2-40B4-BE49-F238E27FC236}">
              <a16:creationId xmlns="" xmlns:a16="http://schemas.microsoft.com/office/drawing/2014/main" id="{B5F4C910-18B2-14DE-8B41-EA5E72A25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695325" y="346519500"/>
          <a:ext cx="1143000" cy="5897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232</xdr:row>
      <xdr:rowOff>0</xdr:rowOff>
    </xdr:from>
    <xdr:to>
      <xdr:col>1</xdr:col>
      <xdr:colOff>0</xdr:colOff>
      <xdr:row>232</xdr:row>
      <xdr:rowOff>589701</xdr:rowOff>
    </xdr:to>
    <xdr:pic>
      <xdr:nvPicPr>
        <xdr:cNvPr id="611" name="Immagine 610">
          <a:extLst>
            <a:ext uri="{FF2B5EF4-FFF2-40B4-BE49-F238E27FC236}">
              <a16:creationId xmlns="" xmlns:a16="http://schemas.microsoft.com/office/drawing/2014/main" id="{3957C62D-A355-7D8D-E722-57DD82467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695325" y="347662500"/>
          <a:ext cx="1143000" cy="5897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233</xdr:row>
      <xdr:rowOff>0</xdr:rowOff>
    </xdr:from>
    <xdr:to>
      <xdr:col>1</xdr:col>
      <xdr:colOff>0</xdr:colOff>
      <xdr:row>233</xdr:row>
      <xdr:rowOff>1052763</xdr:rowOff>
    </xdr:to>
    <xdr:pic>
      <xdr:nvPicPr>
        <xdr:cNvPr id="613" name="Immagine 612">
          <a:extLst>
            <a:ext uri="{FF2B5EF4-FFF2-40B4-BE49-F238E27FC236}">
              <a16:creationId xmlns="" xmlns:a16="http://schemas.microsoft.com/office/drawing/2014/main" id="{039BFE83-4A36-DC27-2F1D-BED98E70B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695325" y="348805500"/>
          <a:ext cx="1143000" cy="10527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234</xdr:row>
      <xdr:rowOff>0</xdr:rowOff>
    </xdr:from>
    <xdr:to>
      <xdr:col>1</xdr:col>
      <xdr:colOff>0</xdr:colOff>
      <xdr:row>234</xdr:row>
      <xdr:rowOff>975732</xdr:rowOff>
    </xdr:to>
    <xdr:pic>
      <xdr:nvPicPr>
        <xdr:cNvPr id="615" name="Immagine 614">
          <a:extLst>
            <a:ext uri="{FF2B5EF4-FFF2-40B4-BE49-F238E27FC236}">
              <a16:creationId xmlns="" xmlns:a16="http://schemas.microsoft.com/office/drawing/2014/main" id="{919E1672-A9C6-210D-9743-C50EE3CFF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695325" y="349948500"/>
          <a:ext cx="1143000" cy="97573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235</xdr:row>
      <xdr:rowOff>0</xdr:rowOff>
    </xdr:from>
    <xdr:to>
      <xdr:col>1</xdr:col>
      <xdr:colOff>0</xdr:colOff>
      <xdr:row>235</xdr:row>
      <xdr:rowOff>975732</xdr:rowOff>
    </xdr:to>
    <xdr:pic>
      <xdr:nvPicPr>
        <xdr:cNvPr id="617" name="Immagine 616">
          <a:extLst>
            <a:ext uri="{FF2B5EF4-FFF2-40B4-BE49-F238E27FC236}">
              <a16:creationId xmlns="" xmlns:a16="http://schemas.microsoft.com/office/drawing/2014/main" id="{9C172068-B5CF-9C12-6EAA-3C1F33042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695325" y="351091500"/>
          <a:ext cx="1143000" cy="97573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236</xdr:row>
      <xdr:rowOff>0</xdr:rowOff>
    </xdr:from>
    <xdr:to>
      <xdr:col>1</xdr:col>
      <xdr:colOff>0</xdr:colOff>
      <xdr:row>236</xdr:row>
      <xdr:rowOff>975732</xdr:rowOff>
    </xdr:to>
    <xdr:pic>
      <xdr:nvPicPr>
        <xdr:cNvPr id="619" name="Immagine 618">
          <a:extLst>
            <a:ext uri="{FF2B5EF4-FFF2-40B4-BE49-F238E27FC236}">
              <a16:creationId xmlns="" xmlns:a16="http://schemas.microsoft.com/office/drawing/2014/main" id="{587E6A48-8C49-99FF-200A-D3285C46A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695325" y="352234500"/>
          <a:ext cx="1143000" cy="97573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237</xdr:row>
      <xdr:rowOff>0</xdr:rowOff>
    </xdr:from>
    <xdr:to>
      <xdr:col>1</xdr:col>
      <xdr:colOff>0</xdr:colOff>
      <xdr:row>237</xdr:row>
      <xdr:rowOff>923192</xdr:rowOff>
    </xdr:to>
    <xdr:pic>
      <xdr:nvPicPr>
        <xdr:cNvPr id="621" name="Immagine 620">
          <a:extLst>
            <a:ext uri="{FF2B5EF4-FFF2-40B4-BE49-F238E27FC236}">
              <a16:creationId xmlns="" xmlns:a16="http://schemas.microsoft.com/office/drawing/2014/main" id="{6619DBBB-6BD0-D0EA-CF8E-9859A86A7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5" y="353377500"/>
          <a:ext cx="1143000" cy="92319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238</xdr:row>
      <xdr:rowOff>0</xdr:rowOff>
    </xdr:from>
    <xdr:to>
      <xdr:col>1</xdr:col>
      <xdr:colOff>0</xdr:colOff>
      <xdr:row>238</xdr:row>
      <xdr:rowOff>923192</xdr:rowOff>
    </xdr:to>
    <xdr:pic>
      <xdr:nvPicPr>
        <xdr:cNvPr id="623" name="Immagine 622">
          <a:extLst>
            <a:ext uri="{FF2B5EF4-FFF2-40B4-BE49-F238E27FC236}">
              <a16:creationId xmlns="" xmlns:a16="http://schemas.microsoft.com/office/drawing/2014/main" id="{386BC01F-D6CA-1330-BE1B-59EA0DBBE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5" y="354520500"/>
          <a:ext cx="1143000" cy="92319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239</xdr:row>
      <xdr:rowOff>0</xdr:rowOff>
    </xdr:from>
    <xdr:to>
      <xdr:col>1</xdr:col>
      <xdr:colOff>0</xdr:colOff>
      <xdr:row>239</xdr:row>
      <xdr:rowOff>923192</xdr:rowOff>
    </xdr:to>
    <xdr:pic>
      <xdr:nvPicPr>
        <xdr:cNvPr id="625" name="Immagine 624">
          <a:extLst>
            <a:ext uri="{FF2B5EF4-FFF2-40B4-BE49-F238E27FC236}">
              <a16:creationId xmlns="" xmlns:a16="http://schemas.microsoft.com/office/drawing/2014/main" id="{E93596F2-D684-4020-90BE-AAD2173E8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5" y="355663500"/>
          <a:ext cx="1143000" cy="92319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240</xdr:row>
      <xdr:rowOff>0</xdr:rowOff>
    </xdr:from>
    <xdr:to>
      <xdr:col>1</xdr:col>
      <xdr:colOff>0</xdr:colOff>
      <xdr:row>240</xdr:row>
      <xdr:rowOff>923192</xdr:rowOff>
    </xdr:to>
    <xdr:pic>
      <xdr:nvPicPr>
        <xdr:cNvPr id="627" name="Immagine 626">
          <a:extLst>
            <a:ext uri="{FF2B5EF4-FFF2-40B4-BE49-F238E27FC236}">
              <a16:creationId xmlns="" xmlns:a16="http://schemas.microsoft.com/office/drawing/2014/main" id="{2D46FF0C-2EC4-1960-8286-847EA2E33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5" y="356806500"/>
          <a:ext cx="1143000" cy="92319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241</xdr:row>
      <xdr:rowOff>0</xdr:rowOff>
    </xdr:from>
    <xdr:to>
      <xdr:col>1</xdr:col>
      <xdr:colOff>0</xdr:colOff>
      <xdr:row>241</xdr:row>
      <xdr:rowOff>524178</xdr:rowOff>
    </xdr:to>
    <xdr:pic>
      <xdr:nvPicPr>
        <xdr:cNvPr id="629" name="Immagine 628">
          <a:extLst>
            <a:ext uri="{FF2B5EF4-FFF2-40B4-BE49-F238E27FC236}">
              <a16:creationId xmlns="" xmlns:a16="http://schemas.microsoft.com/office/drawing/2014/main" id="{0379A091-2FE8-98EA-B2B4-F0B33A46A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357949500"/>
          <a:ext cx="1143000" cy="5241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242</xdr:row>
      <xdr:rowOff>0</xdr:rowOff>
    </xdr:from>
    <xdr:to>
      <xdr:col>1</xdr:col>
      <xdr:colOff>0</xdr:colOff>
      <xdr:row>242</xdr:row>
      <xdr:rowOff>524178</xdr:rowOff>
    </xdr:to>
    <xdr:pic>
      <xdr:nvPicPr>
        <xdr:cNvPr id="631" name="Immagine 630">
          <a:extLst>
            <a:ext uri="{FF2B5EF4-FFF2-40B4-BE49-F238E27FC236}">
              <a16:creationId xmlns="" xmlns:a16="http://schemas.microsoft.com/office/drawing/2014/main" id="{ECE71709-0393-8143-6677-5D56AD8A1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359092500"/>
          <a:ext cx="1143000" cy="5241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243</xdr:row>
      <xdr:rowOff>0</xdr:rowOff>
    </xdr:from>
    <xdr:to>
      <xdr:col>1</xdr:col>
      <xdr:colOff>0</xdr:colOff>
      <xdr:row>243</xdr:row>
      <xdr:rowOff>713465</xdr:rowOff>
    </xdr:to>
    <xdr:pic>
      <xdr:nvPicPr>
        <xdr:cNvPr id="633" name="Immagine 632">
          <a:extLst>
            <a:ext uri="{FF2B5EF4-FFF2-40B4-BE49-F238E27FC236}">
              <a16:creationId xmlns="" xmlns:a16="http://schemas.microsoft.com/office/drawing/2014/main" id="{9FEEFE49-EA65-7D6A-753F-26AF611FC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695325" y="360235500"/>
          <a:ext cx="1143000" cy="71346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244</xdr:row>
      <xdr:rowOff>0</xdr:rowOff>
    </xdr:from>
    <xdr:to>
      <xdr:col>1</xdr:col>
      <xdr:colOff>0</xdr:colOff>
      <xdr:row>244</xdr:row>
      <xdr:rowOff>713465</xdr:rowOff>
    </xdr:to>
    <xdr:pic>
      <xdr:nvPicPr>
        <xdr:cNvPr id="635" name="Immagine 634">
          <a:extLst>
            <a:ext uri="{FF2B5EF4-FFF2-40B4-BE49-F238E27FC236}">
              <a16:creationId xmlns="" xmlns:a16="http://schemas.microsoft.com/office/drawing/2014/main" id="{1B61155C-39DD-32E5-DE9C-58B31B134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695325" y="361378500"/>
          <a:ext cx="1143000" cy="71346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245</xdr:row>
      <xdr:rowOff>0</xdr:rowOff>
    </xdr:from>
    <xdr:to>
      <xdr:col>1</xdr:col>
      <xdr:colOff>0</xdr:colOff>
      <xdr:row>245</xdr:row>
      <xdr:rowOff>713465</xdr:rowOff>
    </xdr:to>
    <xdr:pic>
      <xdr:nvPicPr>
        <xdr:cNvPr id="637" name="Immagine 636">
          <a:extLst>
            <a:ext uri="{FF2B5EF4-FFF2-40B4-BE49-F238E27FC236}">
              <a16:creationId xmlns="" xmlns:a16="http://schemas.microsoft.com/office/drawing/2014/main" id="{93089751-ABCA-205F-973F-53E8046AE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695325" y="362521500"/>
          <a:ext cx="1143000" cy="71346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246</xdr:row>
      <xdr:rowOff>0</xdr:rowOff>
    </xdr:from>
    <xdr:to>
      <xdr:col>1</xdr:col>
      <xdr:colOff>0</xdr:colOff>
      <xdr:row>246</xdr:row>
      <xdr:rowOff>905774</xdr:rowOff>
    </xdr:to>
    <xdr:pic>
      <xdr:nvPicPr>
        <xdr:cNvPr id="639" name="Immagine 638">
          <a:extLst>
            <a:ext uri="{FF2B5EF4-FFF2-40B4-BE49-F238E27FC236}">
              <a16:creationId xmlns="" xmlns:a16="http://schemas.microsoft.com/office/drawing/2014/main" id="{A9209783-8AB8-A13E-F459-D33B58181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695325" y="363664500"/>
          <a:ext cx="1143000" cy="9057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247</xdr:row>
      <xdr:rowOff>0</xdr:rowOff>
    </xdr:from>
    <xdr:to>
      <xdr:col>1</xdr:col>
      <xdr:colOff>0</xdr:colOff>
      <xdr:row>247</xdr:row>
      <xdr:rowOff>905774</xdr:rowOff>
    </xdr:to>
    <xdr:pic>
      <xdr:nvPicPr>
        <xdr:cNvPr id="641" name="Immagine 640">
          <a:extLst>
            <a:ext uri="{FF2B5EF4-FFF2-40B4-BE49-F238E27FC236}">
              <a16:creationId xmlns="" xmlns:a16="http://schemas.microsoft.com/office/drawing/2014/main" id="{C8AE4E1D-A005-1A54-82E5-BDB10DA06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695325" y="364807500"/>
          <a:ext cx="1143000" cy="9057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248</xdr:row>
      <xdr:rowOff>0</xdr:rowOff>
    </xdr:from>
    <xdr:to>
      <xdr:col>1</xdr:col>
      <xdr:colOff>0</xdr:colOff>
      <xdr:row>248</xdr:row>
      <xdr:rowOff>905774</xdr:rowOff>
    </xdr:to>
    <xdr:pic>
      <xdr:nvPicPr>
        <xdr:cNvPr id="643" name="Immagine 642">
          <a:extLst>
            <a:ext uri="{FF2B5EF4-FFF2-40B4-BE49-F238E27FC236}">
              <a16:creationId xmlns="" xmlns:a16="http://schemas.microsoft.com/office/drawing/2014/main" id="{4AFF4DB0-02AE-7C3E-5B78-247FBA3A7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695325" y="365950500"/>
          <a:ext cx="1143000" cy="9057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249</xdr:row>
      <xdr:rowOff>0</xdr:rowOff>
    </xdr:from>
    <xdr:to>
      <xdr:col>1</xdr:col>
      <xdr:colOff>0</xdr:colOff>
      <xdr:row>249</xdr:row>
      <xdr:rowOff>567860</xdr:rowOff>
    </xdr:to>
    <xdr:pic>
      <xdr:nvPicPr>
        <xdr:cNvPr id="645" name="Immagine 644">
          <a:extLst>
            <a:ext uri="{FF2B5EF4-FFF2-40B4-BE49-F238E27FC236}">
              <a16:creationId xmlns="" xmlns:a16="http://schemas.microsoft.com/office/drawing/2014/main" id="{31B75508-2FEC-66F6-8FCF-101C14136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695325" y="367093500"/>
          <a:ext cx="1143000" cy="5678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250</xdr:row>
      <xdr:rowOff>0</xdr:rowOff>
    </xdr:from>
    <xdr:to>
      <xdr:col>1</xdr:col>
      <xdr:colOff>0</xdr:colOff>
      <xdr:row>250</xdr:row>
      <xdr:rowOff>567860</xdr:rowOff>
    </xdr:to>
    <xdr:pic>
      <xdr:nvPicPr>
        <xdr:cNvPr id="647" name="Immagine 646">
          <a:extLst>
            <a:ext uri="{FF2B5EF4-FFF2-40B4-BE49-F238E27FC236}">
              <a16:creationId xmlns="" xmlns:a16="http://schemas.microsoft.com/office/drawing/2014/main" id="{AEF3D408-205E-BA85-AFDE-A41A189C6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695325" y="368236500"/>
          <a:ext cx="1143000" cy="5678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251</xdr:row>
      <xdr:rowOff>0</xdr:rowOff>
    </xdr:from>
    <xdr:to>
      <xdr:col>1</xdr:col>
      <xdr:colOff>0</xdr:colOff>
      <xdr:row>251</xdr:row>
      <xdr:rowOff>567860</xdr:rowOff>
    </xdr:to>
    <xdr:pic>
      <xdr:nvPicPr>
        <xdr:cNvPr id="649" name="Immagine 648">
          <a:extLst>
            <a:ext uri="{FF2B5EF4-FFF2-40B4-BE49-F238E27FC236}">
              <a16:creationId xmlns="" xmlns:a16="http://schemas.microsoft.com/office/drawing/2014/main" id="{3041A14C-C22C-2CF2-C583-A76728595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695325" y="369379500"/>
          <a:ext cx="1143000" cy="5678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252</xdr:row>
      <xdr:rowOff>0</xdr:rowOff>
    </xdr:from>
    <xdr:to>
      <xdr:col>1</xdr:col>
      <xdr:colOff>0</xdr:colOff>
      <xdr:row>252</xdr:row>
      <xdr:rowOff>655223</xdr:rowOff>
    </xdr:to>
    <xdr:pic>
      <xdr:nvPicPr>
        <xdr:cNvPr id="651" name="Immagine 650">
          <a:extLst>
            <a:ext uri="{FF2B5EF4-FFF2-40B4-BE49-F238E27FC236}">
              <a16:creationId xmlns="" xmlns:a16="http://schemas.microsoft.com/office/drawing/2014/main" id="{502F2EE9-B75C-362D-841C-A01C668E8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695325" y="370522500"/>
          <a:ext cx="1143000" cy="65522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1</xdr:col>
      <xdr:colOff>0</xdr:colOff>
      <xdr:row>253</xdr:row>
      <xdr:rowOff>960120</xdr:rowOff>
    </xdr:to>
    <xdr:pic>
      <xdr:nvPicPr>
        <xdr:cNvPr id="653" name="Immagine 652">
          <a:extLst>
            <a:ext uri="{FF2B5EF4-FFF2-40B4-BE49-F238E27FC236}">
              <a16:creationId xmlns="" xmlns:a16="http://schemas.microsoft.com/office/drawing/2014/main" id="{2BBDCEEB-AFAD-B980-E629-B09C60B00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695325" y="371665500"/>
          <a:ext cx="1143000" cy="9601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254</xdr:row>
      <xdr:rowOff>0</xdr:rowOff>
    </xdr:from>
    <xdr:to>
      <xdr:col>1</xdr:col>
      <xdr:colOff>0</xdr:colOff>
      <xdr:row>254</xdr:row>
      <xdr:rowOff>960120</xdr:rowOff>
    </xdr:to>
    <xdr:pic>
      <xdr:nvPicPr>
        <xdr:cNvPr id="655" name="Immagine 654">
          <a:extLst>
            <a:ext uri="{FF2B5EF4-FFF2-40B4-BE49-F238E27FC236}">
              <a16:creationId xmlns="" xmlns:a16="http://schemas.microsoft.com/office/drawing/2014/main" id="{38E65BBB-C5A0-3B72-9890-0B8E6F2F6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695325" y="372808500"/>
          <a:ext cx="1143000" cy="9601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255</xdr:row>
      <xdr:rowOff>0</xdr:rowOff>
    </xdr:from>
    <xdr:to>
      <xdr:col>1</xdr:col>
      <xdr:colOff>0</xdr:colOff>
      <xdr:row>255</xdr:row>
      <xdr:rowOff>960120</xdr:rowOff>
    </xdr:to>
    <xdr:pic>
      <xdr:nvPicPr>
        <xdr:cNvPr id="657" name="Immagine 656">
          <a:extLst>
            <a:ext uri="{FF2B5EF4-FFF2-40B4-BE49-F238E27FC236}">
              <a16:creationId xmlns="" xmlns:a16="http://schemas.microsoft.com/office/drawing/2014/main" id="{25F8007E-63D2-F889-93A7-D9DD00065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695325" y="373951500"/>
          <a:ext cx="1143000" cy="9601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256</xdr:row>
      <xdr:rowOff>0</xdr:rowOff>
    </xdr:from>
    <xdr:to>
      <xdr:col>1</xdr:col>
      <xdr:colOff>0</xdr:colOff>
      <xdr:row>256</xdr:row>
      <xdr:rowOff>549659</xdr:rowOff>
    </xdr:to>
    <xdr:pic>
      <xdr:nvPicPr>
        <xdr:cNvPr id="659" name="Immagine 658">
          <a:extLst>
            <a:ext uri="{FF2B5EF4-FFF2-40B4-BE49-F238E27FC236}">
              <a16:creationId xmlns="" xmlns:a16="http://schemas.microsoft.com/office/drawing/2014/main" id="{B92EA890-DAED-071D-0733-79F1C3ACF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695325" y="375094500"/>
          <a:ext cx="1143000" cy="5496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257</xdr:row>
      <xdr:rowOff>0</xdr:rowOff>
    </xdr:from>
    <xdr:to>
      <xdr:col>1</xdr:col>
      <xdr:colOff>0</xdr:colOff>
      <xdr:row>257</xdr:row>
      <xdr:rowOff>549659</xdr:rowOff>
    </xdr:to>
    <xdr:pic>
      <xdr:nvPicPr>
        <xdr:cNvPr id="661" name="Immagine 660">
          <a:extLst>
            <a:ext uri="{FF2B5EF4-FFF2-40B4-BE49-F238E27FC236}">
              <a16:creationId xmlns="" xmlns:a16="http://schemas.microsoft.com/office/drawing/2014/main" id="{E629F790-866A-F151-1976-FF1B85635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695325" y="376237500"/>
          <a:ext cx="1143000" cy="5496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258</xdr:row>
      <xdr:rowOff>0</xdr:rowOff>
    </xdr:from>
    <xdr:to>
      <xdr:col>1</xdr:col>
      <xdr:colOff>0</xdr:colOff>
      <xdr:row>258</xdr:row>
      <xdr:rowOff>549659</xdr:rowOff>
    </xdr:to>
    <xdr:pic>
      <xdr:nvPicPr>
        <xdr:cNvPr id="663" name="Immagine 662">
          <a:extLst>
            <a:ext uri="{FF2B5EF4-FFF2-40B4-BE49-F238E27FC236}">
              <a16:creationId xmlns="" xmlns:a16="http://schemas.microsoft.com/office/drawing/2014/main" id="{50CC1B25-4DE5-0668-EB0B-9B9CB1779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695325" y="377380500"/>
          <a:ext cx="1143000" cy="5496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259</xdr:row>
      <xdr:rowOff>0</xdr:rowOff>
    </xdr:from>
    <xdr:to>
      <xdr:col>1</xdr:col>
      <xdr:colOff>0</xdr:colOff>
      <xdr:row>259</xdr:row>
      <xdr:rowOff>549659</xdr:rowOff>
    </xdr:to>
    <xdr:pic>
      <xdr:nvPicPr>
        <xdr:cNvPr id="665" name="Immagine 664">
          <a:extLst>
            <a:ext uri="{FF2B5EF4-FFF2-40B4-BE49-F238E27FC236}">
              <a16:creationId xmlns="" xmlns:a16="http://schemas.microsoft.com/office/drawing/2014/main" id="{CD36CACE-4836-7B1E-B6E2-24E6A0A86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695325" y="378523500"/>
          <a:ext cx="1143000" cy="5496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260</xdr:row>
      <xdr:rowOff>0</xdr:rowOff>
    </xdr:from>
    <xdr:to>
      <xdr:col>1</xdr:col>
      <xdr:colOff>0</xdr:colOff>
      <xdr:row>260</xdr:row>
      <xdr:rowOff>731666</xdr:rowOff>
    </xdr:to>
    <xdr:pic>
      <xdr:nvPicPr>
        <xdr:cNvPr id="667" name="Immagine 666">
          <a:extLst>
            <a:ext uri="{FF2B5EF4-FFF2-40B4-BE49-F238E27FC236}">
              <a16:creationId xmlns="" xmlns:a16="http://schemas.microsoft.com/office/drawing/2014/main" id="{5FF0C0F6-D05B-D97A-1CCC-8786BF303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5" y="379666500"/>
          <a:ext cx="1143000" cy="7316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261</xdr:row>
      <xdr:rowOff>0</xdr:rowOff>
    </xdr:from>
    <xdr:to>
      <xdr:col>1</xdr:col>
      <xdr:colOff>0</xdr:colOff>
      <xdr:row>261</xdr:row>
      <xdr:rowOff>731666</xdr:rowOff>
    </xdr:to>
    <xdr:pic>
      <xdr:nvPicPr>
        <xdr:cNvPr id="669" name="Immagine 668">
          <a:extLst>
            <a:ext uri="{FF2B5EF4-FFF2-40B4-BE49-F238E27FC236}">
              <a16:creationId xmlns="" xmlns:a16="http://schemas.microsoft.com/office/drawing/2014/main" id="{8C45B48B-9CB9-6FDC-9CEB-30696B082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5" y="380809500"/>
          <a:ext cx="1143000" cy="7316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262</xdr:row>
      <xdr:rowOff>0</xdr:rowOff>
    </xdr:from>
    <xdr:to>
      <xdr:col>1</xdr:col>
      <xdr:colOff>0</xdr:colOff>
      <xdr:row>262</xdr:row>
      <xdr:rowOff>731666</xdr:rowOff>
    </xdr:to>
    <xdr:pic>
      <xdr:nvPicPr>
        <xdr:cNvPr id="671" name="Immagine 670">
          <a:extLst>
            <a:ext uri="{FF2B5EF4-FFF2-40B4-BE49-F238E27FC236}">
              <a16:creationId xmlns="" xmlns:a16="http://schemas.microsoft.com/office/drawing/2014/main" id="{F1755238-64F8-1876-8DF4-25B776023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5" y="381952500"/>
          <a:ext cx="1143000" cy="7316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263</xdr:row>
      <xdr:rowOff>0</xdr:rowOff>
    </xdr:from>
    <xdr:to>
      <xdr:col>1</xdr:col>
      <xdr:colOff>0</xdr:colOff>
      <xdr:row>263</xdr:row>
      <xdr:rowOff>731666</xdr:rowOff>
    </xdr:to>
    <xdr:pic>
      <xdr:nvPicPr>
        <xdr:cNvPr id="673" name="Immagine 672">
          <a:extLst>
            <a:ext uri="{FF2B5EF4-FFF2-40B4-BE49-F238E27FC236}">
              <a16:creationId xmlns="" xmlns:a16="http://schemas.microsoft.com/office/drawing/2014/main" id="{63BC2DF5-1B6A-DA89-3074-E39C5865F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5" y="383095500"/>
          <a:ext cx="1143000" cy="7316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264</xdr:row>
      <xdr:rowOff>0</xdr:rowOff>
    </xdr:from>
    <xdr:to>
      <xdr:col>1</xdr:col>
      <xdr:colOff>0</xdr:colOff>
      <xdr:row>264</xdr:row>
      <xdr:rowOff>731666</xdr:rowOff>
    </xdr:to>
    <xdr:pic>
      <xdr:nvPicPr>
        <xdr:cNvPr id="675" name="Immagine 674">
          <a:extLst>
            <a:ext uri="{FF2B5EF4-FFF2-40B4-BE49-F238E27FC236}">
              <a16:creationId xmlns="" xmlns:a16="http://schemas.microsoft.com/office/drawing/2014/main" id="{8E49394A-8E3A-C737-3CA3-20F7C9421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5" y="384238500"/>
          <a:ext cx="1143000" cy="7316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265</xdr:row>
      <xdr:rowOff>0</xdr:rowOff>
    </xdr:from>
    <xdr:to>
      <xdr:col>1</xdr:col>
      <xdr:colOff>0</xdr:colOff>
      <xdr:row>265</xdr:row>
      <xdr:rowOff>673424</xdr:rowOff>
    </xdr:to>
    <xdr:pic>
      <xdr:nvPicPr>
        <xdr:cNvPr id="677" name="Immagine 676">
          <a:extLst>
            <a:ext uri="{FF2B5EF4-FFF2-40B4-BE49-F238E27FC236}">
              <a16:creationId xmlns="" xmlns:a16="http://schemas.microsoft.com/office/drawing/2014/main" id="{6C0085AB-F8EE-B61C-8169-4FC62AC9D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695325" y="385381500"/>
          <a:ext cx="1143000" cy="6734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266</xdr:row>
      <xdr:rowOff>0</xdr:rowOff>
    </xdr:from>
    <xdr:to>
      <xdr:col>1</xdr:col>
      <xdr:colOff>0</xdr:colOff>
      <xdr:row>266</xdr:row>
      <xdr:rowOff>673424</xdr:rowOff>
    </xdr:to>
    <xdr:pic>
      <xdr:nvPicPr>
        <xdr:cNvPr id="679" name="Immagine 678">
          <a:extLst>
            <a:ext uri="{FF2B5EF4-FFF2-40B4-BE49-F238E27FC236}">
              <a16:creationId xmlns="" xmlns:a16="http://schemas.microsoft.com/office/drawing/2014/main" id="{CAE62F7D-2BC0-42E4-0C3A-840112CE0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695325" y="386524500"/>
          <a:ext cx="1143000" cy="6734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267</xdr:row>
      <xdr:rowOff>0</xdr:rowOff>
    </xdr:from>
    <xdr:to>
      <xdr:col>1</xdr:col>
      <xdr:colOff>0</xdr:colOff>
      <xdr:row>267</xdr:row>
      <xdr:rowOff>673424</xdr:rowOff>
    </xdr:to>
    <xdr:pic>
      <xdr:nvPicPr>
        <xdr:cNvPr id="681" name="Immagine 680">
          <a:extLst>
            <a:ext uri="{FF2B5EF4-FFF2-40B4-BE49-F238E27FC236}">
              <a16:creationId xmlns="" xmlns:a16="http://schemas.microsoft.com/office/drawing/2014/main" id="{10992294-823C-4E3E-09BD-12D24ED76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695325" y="387667500"/>
          <a:ext cx="1143000" cy="6734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268</xdr:row>
      <xdr:rowOff>0</xdr:rowOff>
    </xdr:from>
    <xdr:to>
      <xdr:col>1</xdr:col>
      <xdr:colOff>0</xdr:colOff>
      <xdr:row>268</xdr:row>
      <xdr:rowOff>549659</xdr:rowOff>
    </xdr:to>
    <xdr:pic>
      <xdr:nvPicPr>
        <xdr:cNvPr id="683" name="Immagine 682">
          <a:extLst>
            <a:ext uri="{FF2B5EF4-FFF2-40B4-BE49-F238E27FC236}">
              <a16:creationId xmlns="" xmlns:a16="http://schemas.microsoft.com/office/drawing/2014/main" id="{E2EA4EE2-6093-DD2D-649D-B6BFB1CBC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695325" y="388810500"/>
          <a:ext cx="1143000" cy="5496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269</xdr:row>
      <xdr:rowOff>0</xdr:rowOff>
    </xdr:from>
    <xdr:to>
      <xdr:col>1</xdr:col>
      <xdr:colOff>0</xdr:colOff>
      <xdr:row>269</xdr:row>
      <xdr:rowOff>549659</xdr:rowOff>
    </xdr:to>
    <xdr:pic>
      <xdr:nvPicPr>
        <xdr:cNvPr id="685" name="Immagine 684">
          <a:extLst>
            <a:ext uri="{FF2B5EF4-FFF2-40B4-BE49-F238E27FC236}">
              <a16:creationId xmlns="" xmlns:a16="http://schemas.microsoft.com/office/drawing/2014/main" id="{C4E2845F-072C-C9A5-4EC2-27AF1A5CC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695325" y="389953500"/>
          <a:ext cx="1143000" cy="5496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270</xdr:row>
      <xdr:rowOff>0</xdr:rowOff>
    </xdr:from>
    <xdr:to>
      <xdr:col>1</xdr:col>
      <xdr:colOff>0</xdr:colOff>
      <xdr:row>270</xdr:row>
      <xdr:rowOff>680704</xdr:rowOff>
    </xdr:to>
    <xdr:pic>
      <xdr:nvPicPr>
        <xdr:cNvPr id="687" name="Immagine 686">
          <a:extLst>
            <a:ext uri="{FF2B5EF4-FFF2-40B4-BE49-F238E27FC236}">
              <a16:creationId xmlns="" xmlns:a16="http://schemas.microsoft.com/office/drawing/2014/main" id="{2A911196-F61A-CD71-9F67-EE1937E3C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695325" y="391096500"/>
          <a:ext cx="1143000" cy="6807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271</xdr:row>
      <xdr:rowOff>0</xdr:rowOff>
    </xdr:from>
    <xdr:to>
      <xdr:col>1</xdr:col>
      <xdr:colOff>0</xdr:colOff>
      <xdr:row>271</xdr:row>
      <xdr:rowOff>680704</xdr:rowOff>
    </xdr:to>
    <xdr:pic>
      <xdr:nvPicPr>
        <xdr:cNvPr id="689" name="Immagine 688">
          <a:extLst>
            <a:ext uri="{FF2B5EF4-FFF2-40B4-BE49-F238E27FC236}">
              <a16:creationId xmlns="" xmlns:a16="http://schemas.microsoft.com/office/drawing/2014/main" id="{323A3937-73AE-156B-E9E5-104123EAA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695325" y="392239500"/>
          <a:ext cx="1143000" cy="6807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272</xdr:row>
      <xdr:rowOff>0</xdr:rowOff>
    </xdr:from>
    <xdr:to>
      <xdr:col>1</xdr:col>
      <xdr:colOff>0</xdr:colOff>
      <xdr:row>272</xdr:row>
      <xdr:rowOff>600621</xdr:rowOff>
    </xdr:to>
    <xdr:pic>
      <xdr:nvPicPr>
        <xdr:cNvPr id="691" name="Immagine 690">
          <a:extLst>
            <a:ext uri="{FF2B5EF4-FFF2-40B4-BE49-F238E27FC236}">
              <a16:creationId xmlns="" xmlns:a16="http://schemas.microsoft.com/office/drawing/2014/main" id="{62FFCA6C-CF04-7212-7610-63C06A869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695325" y="393382500"/>
          <a:ext cx="1143000" cy="6006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273</xdr:row>
      <xdr:rowOff>0</xdr:rowOff>
    </xdr:from>
    <xdr:to>
      <xdr:col>1</xdr:col>
      <xdr:colOff>0</xdr:colOff>
      <xdr:row>273</xdr:row>
      <xdr:rowOff>600621</xdr:rowOff>
    </xdr:to>
    <xdr:pic>
      <xdr:nvPicPr>
        <xdr:cNvPr id="693" name="Immagine 692">
          <a:extLst>
            <a:ext uri="{FF2B5EF4-FFF2-40B4-BE49-F238E27FC236}">
              <a16:creationId xmlns="" xmlns:a16="http://schemas.microsoft.com/office/drawing/2014/main" id="{EFF06E2C-8211-A0A2-32D0-21304A2F8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695325" y="394525500"/>
          <a:ext cx="1143000" cy="6006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274</xdr:row>
      <xdr:rowOff>0</xdr:rowOff>
    </xdr:from>
    <xdr:to>
      <xdr:col>1</xdr:col>
      <xdr:colOff>0</xdr:colOff>
      <xdr:row>274</xdr:row>
      <xdr:rowOff>600621</xdr:rowOff>
    </xdr:to>
    <xdr:pic>
      <xdr:nvPicPr>
        <xdr:cNvPr id="695" name="Immagine 694">
          <a:extLst>
            <a:ext uri="{FF2B5EF4-FFF2-40B4-BE49-F238E27FC236}">
              <a16:creationId xmlns="" xmlns:a16="http://schemas.microsoft.com/office/drawing/2014/main" id="{7AE01F69-9552-0392-FE20-87010C21E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695325" y="395668500"/>
          <a:ext cx="1143000" cy="6006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275</xdr:row>
      <xdr:rowOff>0</xdr:rowOff>
    </xdr:from>
    <xdr:to>
      <xdr:col>1</xdr:col>
      <xdr:colOff>0</xdr:colOff>
      <xdr:row>275</xdr:row>
      <xdr:rowOff>600621</xdr:rowOff>
    </xdr:to>
    <xdr:pic>
      <xdr:nvPicPr>
        <xdr:cNvPr id="697" name="Immagine 696">
          <a:extLst>
            <a:ext uri="{FF2B5EF4-FFF2-40B4-BE49-F238E27FC236}">
              <a16:creationId xmlns="" xmlns:a16="http://schemas.microsoft.com/office/drawing/2014/main" id="{F0E9D5AB-95C7-473F-5300-2D37B2DA6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695325" y="396811500"/>
          <a:ext cx="1143000" cy="6006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276</xdr:row>
      <xdr:rowOff>0</xdr:rowOff>
    </xdr:from>
    <xdr:to>
      <xdr:col>1</xdr:col>
      <xdr:colOff>0</xdr:colOff>
      <xdr:row>276</xdr:row>
      <xdr:rowOff>662503</xdr:rowOff>
    </xdr:to>
    <xdr:pic>
      <xdr:nvPicPr>
        <xdr:cNvPr id="699" name="Immagine 698">
          <a:extLst>
            <a:ext uri="{FF2B5EF4-FFF2-40B4-BE49-F238E27FC236}">
              <a16:creationId xmlns="" xmlns:a16="http://schemas.microsoft.com/office/drawing/2014/main" id="{57F5827E-D4B5-34CF-A094-829295706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695325" y="397954500"/>
          <a:ext cx="1143000" cy="66250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277</xdr:row>
      <xdr:rowOff>0</xdr:rowOff>
    </xdr:from>
    <xdr:to>
      <xdr:col>1</xdr:col>
      <xdr:colOff>0</xdr:colOff>
      <xdr:row>277</xdr:row>
      <xdr:rowOff>644303</xdr:rowOff>
    </xdr:to>
    <xdr:pic>
      <xdr:nvPicPr>
        <xdr:cNvPr id="701" name="Immagine 700">
          <a:extLst>
            <a:ext uri="{FF2B5EF4-FFF2-40B4-BE49-F238E27FC236}">
              <a16:creationId xmlns="" xmlns:a16="http://schemas.microsoft.com/office/drawing/2014/main" id="{1E80C29C-9AA6-4CA7-B38D-2555C60F1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695325" y="399097500"/>
          <a:ext cx="1143000" cy="64430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278</xdr:row>
      <xdr:rowOff>0</xdr:rowOff>
    </xdr:from>
    <xdr:to>
      <xdr:col>1</xdr:col>
      <xdr:colOff>0</xdr:colOff>
      <xdr:row>278</xdr:row>
      <xdr:rowOff>567860</xdr:rowOff>
    </xdr:to>
    <xdr:pic>
      <xdr:nvPicPr>
        <xdr:cNvPr id="703" name="Immagine 702">
          <a:extLst>
            <a:ext uri="{FF2B5EF4-FFF2-40B4-BE49-F238E27FC236}">
              <a16:creationId xmlns="" xmlns:a16="http://schemas.microsoft.com/office/drawing/2014/main" id="{34A17F30-0D8A-F90C-1C5E-8A37C0828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695325" y="400240500"/>
          <a:ext cx="1143000" cy="5678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279</xdr:row>
      <xdr:rowOff>0</xdr:rowOff>
    </xdr:from>
    <xdr:to>
      <xdr:col>1</xdr:col>
      <xdr:colOff>0</xdr:colOff>
      <xdr:row>279</xdr:row>
      <xdr:rowOff>567860</xdr:rowOff>
    </xdr:to>
    <xdr:pic>
      <xdr:nvPicPr>
        <xdr:cNvPr id="705" name="Immagine 704">
          <a:extLst>
            <a:ext uri="{FF2B5EF4-FFF2-40B4-BE49-F238E27FC236}">
              <a16:creationId xmlns="" xmlns:a16="http://schemas.microsoft.com/office/drawing/2014/main" id="{0B8AC08C-703E-1916-4D67-F93C81CAE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695325" y="401383500"/>
          <a:ext cx="1143000" cy="5678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280</xdr:row>
      <xdr:rowOff>0</xdr:rowOff>
    </xdr:from>
    <xdr:to>
      <xdr:col>1</xdr:col>
      <xdr:colOff>0</xdr:colOff>
      <xdr:row>280</xdr:row>
      <xdr:rowOff>567860</xdr:rowOff>
    </xdr:to>
    <xdr:pic>
      <xdr:nvPicPr>
        <xdr:cNvPr id="707" name="Immagine 706">
          <a:extLst>
            <a:ext uri="{FF2B5EF4-FFF2-40B4-BE49-F238E27FC236}">
              <a16:creationId xmlns="" xmlns:a16="http://schemas.microsoft.com/office/drawing/2014/main" id="{5FCEF5F9-CFBE-7970-1378-78AFBABAE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695325" y="402526500"/>
          <a:ext cx="1143000" cy="5678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281</xdr:row>
      <xdr:rowOff>0</xdr:rowOff>
    </xdr:from>
    <xdr:to>
      <xdr:col>1</xdr:col>
      <xdr:colOff>0</xdr:colOff>
      <xdr:row>281</xdr:row>
      <xdr:rowOff>582420</xdr:rowOff>
    </xdr:to>
    <xdr:pic>
      <xdr:nvPicPr>
        <xdr:cNvPr id="709" name="Immagine 708">
          <a:extLst>
            <a:ext uri="{FF2B5EF4-FFF2-40B4-BE49-F238E27FC236}">
              <a16:creationId xmlns="" xmlns:a16="http://schemas.microsoft.com/office/drawing/2014/main" id="{B54719B1-08BE-9A05-90F4-6D37F53A5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695325" y="403669500"/>
          <a:ext cx="1143000" cy="5824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282</xdr:row>
      <xdr:rowOff>0</xdr:rowOff>
    </xdr:from>
    <xdr:to>
      <xdr:col>1</xdr:col>
      <xdr:colOff>0</xdr:colOff>
      <xdr:row>282</xdr:row>
      <xdr:rowOff>582420</xdr:rowOff>
    </xdr:to>
    <xdr:pic>
      <xdr:nvPicPr>
        <xdr:cNvPr id="711" name="Immagine 710">
          <a:extLst>
            <a:ext uri="{FF2B5EF4-FFF2-40B4-BE49-F238E27FC236}">
              <a16:creationId xmlns="" xmlns:a16="http://schemas.microsoft.com/office/drawing/2014/main" id="{D6A2C09E-5E53-0562-9008-6A42BE031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695325" y="404812500"/>
          <a:ext cx="1143000" cy="5824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283</xdr:row>
      <xdr:rowOff>0</xdr:rowOff>
    </xdr:from>
    <xdr:to>
      <xdr:col>1</xdr:col>
      <xdr:colOff>0</xdr:colOff>
      <xdr:row>283</xdr:row>
      <xdr:rowOff>582420</xdr:rowOff>
    </xdr:to>
    <xdr:pic>
      <xdr:nvPicPr>
        <xdr:cNvPr id="713" name="Immagine 712">
          <a:extLst>
            <a:ext uri="{FF2B5EF4-FFF2-40B4-BE49-F238E27FC236}">
              <a16:creationId xmlns="" xmlns:a16="http://schemas.microsoft.com/office/drawing/2014/main" id="{98B72157-0A80-86DD-6580-7CB767774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695325" y="405955500"/>
          <a:ext cx="1143000" cy="5824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284</xdr:row>
      <xdr:rowOff>0</xdr:rowOff>
    </xdr:from>
    <xdr:to>
      <xdr:col>1</xdr:col>
      <xdr:colOff>0</xdr:colOff>
      <xdr:row>284</xdr:row>
      <xdr:rowOff>582420</xdr:rowOff>
    </xdr:to>
    <xdr:pic>
      <xdr:nvPicPr>
        <xdr:cNvPr id="715" name="Immagine 714">
          <a:extLst>
            <a:ext uri="{FF2B5EF4-FFF2-40B4-BE49-F238E27FC236}">
              <a16:creationId xmlns="" xmlns:a16="http://schemas.microsoft.com/office/drawing/2014/main" id="{DB853120-A850-614F-9FE3-2AEE33170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695325" y="407098500"/>
          <a:ext cx="1143000" cy="5824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285</xdr:row>
      <xdr:rowOff>0</xdr:rowOff>
    </xdr:from>
    <xdr:to>
      <xdr:col>1</xdr:col>
      <xdr:colOff>0</xdr:colOff>
      <xdr:row>285</xdr:row>
      <xdr:rowOff>596981</xdr:rowOff>
    </xdr:to>
    <xdr:pic>
      <xdr:nvPicPr>
        <xdr:cNvPr id="717" name="Immagine 716">
          <a:extLst>
            <a:ext uri="{FF2B5EF4-FFF2-40B4-BE49-F238E27FC236}">
              <a16:creationId xmlns="" xmlns:a16="http://schemas.microsoft.com/office/drawing/2014/main" id="{6BC27939-359E-806C-8343-843E50E4A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695325" y="408241500"/>
          <a:ext cx="1143000" cy="5969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286</xdr:row>
      <xdr:rowOff>0</xdr:rowOff>
    </xdr:from>
    <xdr:to>
      <xdr:col>1</xdr:col>
      <xdr:colOff>0</xdr:colOff>
      <xdr:row>286</xdr:row>
      <xdr:rowOff>596981</xdr:rowOff>
    </xdr:to>
    <xdr:pic>
      <xdr:nvPicPr>
        <xdr:cNvPr id="719" name="Immagine 718">
          <a:extLst>
            <a:ext uri="{FF2B5EF4-FFF2-40B4-BE49-F238E27FC236}">
              <a16:creationId xmlns="" xmlns:a16="http://schemas.microsoft.com/office/drawing/2014/main" id="{F007B971-67DE-200C-40FD-DB9F82588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695325" y="409384500"/>
          <a:ext cx="1143000" cy="5969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287</xdr:row>
      <xdr:rowOff>0</xdr:rowOff>
    </xdr:from>
    <xdr:to>
      <xdr:col>1</xdr:col>
      <xdr:colOff>0</xdr:colOff>
      <xdr:row>287</xdr:row>
      <xdr:rowOff>596981</xdr:rowOff>
    </xdr:to>
    <xdr:pic>
      <xdr:nvPicPr>
        <xdr:cNvPr id="721" name="Immagine 720">
          <a:extLst>
            <a:ext uri="{FF2B5EF4-FFF2-40B4-BE49-F238E27FC236}">
              <a16:creationId xmlns="" xmlns:a16="http://schemas.microsoft.com/office/drawing/2014/main" id="{049B18D0-542E-359C-CEE4-544BE78A0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695325" y="410527500"/>
          <a:ext cx="1143000" cy="5969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288</xdr:row>
      <xdr:rowOff>0</xdr:rowOff>
    </xdr:from>
    <xdr:to>
      <xdr:col>1</xdr:col>
      <xdr:colOff>0</xdr:colOff>
      <xdr:row>288</xdr:row>
      <xdr:rowOff>596981</xdr:rowOff>
    </xdr:to>
    <xdr:pic>
      <xdr:nvPicPr>
        <xdr:cNvPr id="723" name="Immagine 722">
          <a:extLst>
            <a:ext uri="{FF2B5EF4-FFF2-40B4-BE49-F238E27FC236}">
              <a16:creationId xmlns="" xmlns:a16="http://schemas.microsoft.com/office/drawing/2014/main" id="{7A32E47D-AB6A-F231-088B-2B13F9D0D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695325" y="411670500"/>
          <a:ext cx="1143000" cy="5969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289</xdr:row>
      <xdr:rowOff>0</xdr:rowOff>
    </xdr:from>
    <xdr:to>
      <xdr:col>1</xdr:col>
      <xdr:colOff>0</xdr:colOff>
      <xdr:row>289</xdr:row>
      <xdr:rowOff>578780</xdr:rowOff>
    </xdr:to>
    <xdr:pic>
      <xdr:nvPicPr>
        <xdr:cNvPr id="725" name="Immagine 724">
          <a:extLst>
            <a:ext uri="{FF2B5EF4-FFF2-40B4-BE49-F238E27FC236}">
              <a16:creationId xmlns="" xmlns:a16="http://schemas.microsoft.com/office/drawing/2014/main" id="{AF60E9AD-A095-FC68-0568-14D4A6774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695325" y="412813500"/>
          <a:ext cx="1143000" cy="5787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290</xdr:row>
      <xdr:rowOff>0</xdr:rowOff>
    </xdr:from>
    <xdr:to>
      <xdr:col>1</xdr:col>
      <xdr:colOff>0</xdr:colOff>
      <xdr:row>290</xdr:row>
      <xdr:rowOff>578780</xdr:rowOff>
    </xdr:to>
    <xdr:pic>
      <xdr:nvPicPr>
        <xdr:cNvPr id="727" name="Immagine 726">
          <a:extLst>
            <a:ext uri="{FF2B5EF4-FFF2-40B4-BE49-F238E27FC236}">
              <a16:creationId xmlns="" xmlns:a16="http://schemas.microsoft.com/office/drawing/2014/main" id="{5288DADD-F733-145E-FCA1-038EFA13A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695325" y="413956500"/>
          <a:ext cx="1143000" cy="5787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291</xdr:row>
      <xdr:rowOff>0</xdr:rowOff>
    </xdr:from>
    <xdr:to>
      <xdr:col>1</xdr:col>
      <xdr:colOff>0</xdr:colOff>
      <xdr:row>291</xdr:row>
      <xdr:rowOff>640662</xdr:rowOff>
    </xdr:to>
    <xdr:pic>
      <xdr:nvPicPr>
        <xdr:cNvPr id="729" name="Immagine 728">
          <a:extLst>
            <a:ext uri="{FF2B5EF4-FFF2-40B4-BE49-F238E27FC236}">
              <a16:creationId xmlns="" xmlns:a16="http://schemas.microsoft.com/office/drawing/2014/main" id="{3E93F596-B4A8-C2AF-7729-77C50532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695325" y="415099500"/>
          <a:ext cx="1143000" cy="6406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292</xdr:row>
      <xdr:rowOff>0</xdr:rowOff>
    </xdr:from>
    <xdr:to>
      <xdr:col>1</xdr:col>
      <xdr:colOff>0</xdr:colOff>
      <xdr:row>292</xdr:row>
      <xdr:rowOff>644303</xdr:rowOff>
    </xdr:to>
    <xdr:pic>
      <xdr:nvPicPr>
        <xdr:cNvPr id="731" name="Immagine 730">
          <a:extLst>
            <a:ext uri="{FF2B5EF4-FFF2-40B4-BE49-F238E27FC236}">
              <a16:creationId xmlns="" xmlns:a16="http://schemas.microsoft.com/office/drawing/2014/main" id="{3B403E27-4583-C8BB-934D-E574415D2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695325" y="416242500"/>
          <a:ext cx="1143000" cy="64430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293</xdr:row>
      <xdr:rowOff>0</xdr:rowOff>
    </xdr:from>
    <xdr:to>
      <xdr:col>1</xdr:col>
      <xdr:colOff>0</xdr:colOff>
      <xdr:row>293</xdr:row>
      <xdr:rowOff>644303</xdr:rowOff>
    </xdr:to>
    <xdr:pic>
      <xdr:nvPicPr>
        <xdr:cNvPr id="733" name="Immagine 732">
          <a:extLst>
            <a:ext uri="{FF2B5EF4-FFF2-40B4-BE49-F238E27FC236}">
              <a16:creationId xmlns="" xmlns:a16="http://schemas.microsoft.com/office/drawing/2014/main" id="{F2545D33-EEF2-9358-25CA-6DFB52780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695325" y="417385500"/>
          <a:ext cx="1143000" cy="64430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294</xdr:row>
      <xdr:rowOff>0</xdr:rowOff>
    </xdr:from>
    <xdr:to>
      <xdr:col>1</xdr:col>
      <xdr:colOff>0</xdr:colOff>
      <xdr:row>294</xdr:row>
      <xdr:rowOff>633382</xdr:rowOff>
    </xdr:to>
    <xdr:pic>
      <xdr:nvPicPr>
        <xdr:cNvPr id="735" name="Immagine 734">
          <a:extLst>
            <a:ext uri="{FF2B5EF4-FFF2-40B4-BE49-F238E27FC236}">
              <a16:creationId xmlns="" xmlns:a16="http://schemas.microsoft.com/office/drawing/2014/main" id="{D7E75009-BF74-4F6C-3D7B-9CFC95367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695325" y="418528500"/>
          <a:ext cx="1143000" cy="6333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295</xdr:row>
      <xdr:rowOff>0</xdr:rowOff>
    </xdr:from>
    <xdr:to>
      <xdr:col>1</xdr:col>
      <xdr:colOff>0</xdr:colOff>
      <xdr:row>295</xdr:row>
      <xdr:rowOff>633382</xdr:rowOff>
    </xdr:to>
    <xdr:pic>
      <xdr:nvPicPr>
        <xdr:cNvPr id="737" name="Immagine 736">
          <a:extLst>
            <a:ext uri="{FF2B5EF4-FFF2-40B4-BE49-F238E27FC236}">
              <a16:creationId xmlns="" xmlns:a16="http://schemas.microsoft.com/office/drawing/2014/main" id="{49D7F635-CD9E-C668-B1D0-56DC6CEFF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695325" y="419671500"/>
          <a:ext cx="1143000" cy="6333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296</xdr:row>
      <xdr:rowOff>0</xdr:rowOff>
    </xdr:from>
    <xdr:to>
      <xdr:col>1</xdr:col>
      <xdr:colOff>0</xdr:colOff>
      <xdr:row>296</xdr:row>
      <xdr:rowOff>728025</xdr:rowOff>
    </xdr:to>
    <xdr:pic>
      <xdr:nvPicPr>
        <xdr:cNvPr id="739" name="Immagine 738">
          <a:extLst>
            <a:ext uri="{FF2B5EF4-FFF2-40B4-BE49-F238E27FC236}">
              <a16:creationId xmlns="" xmlns:a16="http://schemas.microsoft.com/office/drawing/2014/main" id="{B56EE38B-7DBD-E62E-F97C-0825EBE36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695325" y="420814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297</xdr:row>
      <xdr:rowOff>0</xdr:rowOff>
    </xdr:from>
    <xdr:to>
      <xdr:col>1</xdr:col>
      <xdr:colOff>0</xdr:colOff>
      <xdr:row>297</xdr:row>
      <xdr:rowOff>728025</xdr:rowOff>
    </xdr:to>
    <xdr:pic>
      <xdr:nvPicPr>
        <xdr:cNvPr id="741" name="Immagine 740">
          <a:extLst>
            <a:ext uri="{FF2B5EF4-FFF2-40B4-BE49-F238E27FC236}">
              <a16:creationId xmlns="" xmlns:a16="http://schemas.microsoft.com/office/drawing/2014/main" id="{C255AC63-DAF3-9B0B-2638-CF2027EF5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695325" y="421957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298</xdr:row>
      <xdr:rowOff>0</xdr:rowOff>
    </xdr:from>
    <xdr:to>
      <xdr:col>1</xdr:col>
      <xdr:colOff>0</xdr:colOff>
      <xdr:row>298</xdr:row>
      <xdr:rowOff>728025</xdr:rowOff>
    </xdr:to>
    <xdr:pic>
      <xdr:nvPicPr>
        <xdr:cNvPr id="743" name="Immagine 742">
          <a:extLst>
            <a:ext uri="{FF2B5EF4-FFF2-40B4-BE49-F238E27FC236}">
              <a16:creationId xmlns="" xmlns:a16="http://schemas.microsoft.com/office/drawing/2014/main" id="{EB638C6B-C4FC-4FC1-418E-950A15B16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695325" y="423100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299</xdr:row>
      <xdr:rowOff>0</xdr:rowOff>
    </xdr:from>
    <xdr:to>
      <xdr:col>1</xdr:col>
      <xdr:colOff>0</xdr:colOff>
      <xdr:row>299</xdr:row>
      <xdr:rowOff>728025</xdr:rowOff>
    </xdr:to>
    <xdr:pic>
      <xdr:nvPicPr>
        <xdr:cNvPr id="745" name="Immagine 744">
          <a:extLst>
            <a:ext uri="{FF2B5EF4-FFF2-40B4-BE49-F238E27FC236}">
              <a16:creationId xmlns="" xmlns:a16="http://schemas.microsoft.com/office/drawing/2014/main" id="{8E12C994-1629-9656-787A-A89200544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695325" y="424243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300</xdr:row>
      <xdr:rowOff>0</xdr:rowOff>
    </xdr:from>
    <xdr:to>
      <xdr:col>1</xdr:col>
      <xdr:colOff>0</xdr:colOff>
      <xdr:row>300</xdr:row>
      <xdr:rowOff>728025</xdr:rowOff>
    </xdr:to>
    <xdr:pic>
      <xdr:nvPicPr>
        <xdr:cNvPr id="747" name="Immagine 746">
          <a:extLst>
            <a:ext uri="{FF2B5EF4-FFF2-40B4-BE49-F238E27FC236}">
              <a16:creationId xmlns="" xmlns:a16="http://schemas.microsoft.com/office/drawing/2014/main" id="{9C00BC68-8C1C-51D8-DB34-4D00A2882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695325" y="425386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301</xdr:row>
      <xdr:rowOff>0</xdr:rowOff>
    </xdr:from>
    <xdr:to>
      <xdr:col>1</xdr:col>
      <xdr:colOff>0</xdr:colOff>
      <xdr:row>301</xdr:row>
      <xdr:rowOff>717105</xdr:rowOff>
    </xdr:to>
    <xdr:pic>
      <xdr:nvPicPr>
        <xdr:cNvPr id="749" name="Immagine 748">
          <a:extLst>
            <a:ext uri="{FF2B5EF4-FFF2-40B4-BE49-F238E27FC236}">
              <a16:creationId xmlns="" xmlns:a16="http://schemas.microsoft.com/office/drawing/2014/main" id="{21C18C6B-E010-C1BC-7934-E7F322F79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695325" y="426529500"/>
          <a:ext cx="1143000" cy="7171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302</xdr:row>
      <xdr:rowOff>0</xdr:rowOff>
    </xdr:from>
    <xdr:to>
      <xdr:col>1</xdr:col>
      <xdr:colOff>0</xdr:colOff>
      <xdr:row>302</xdr:row>
      <xdr:rowOff>717105</xdr:rowOff>
    </xdr:to>
    <xdr:pic>
      <xdr:nvPicPr>
        <xdr:cNvPr id="751" name="Immagine 750">
          <a:extLst>
            <a:ext uri="{FF2B5EF4-FFF2-40B4-BE49-F238E27FC236}">
              <a16:creationId xmlns="" xmlns:a16="http://schemas.microsoft.com/office/drawing/2014/main" id="{09F24BBA-9066-99E4-FDF8-3E91799F8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695325" y="427672500"/>
          <a:ext cx="1143000" cy="7171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303</xdr:row>
      <xdr:rowOff>0</xdr:rowOff>
    </xdr:from>
    <xdr:to>
      <xdr:col>1</xdr:col>
      <xdr:colOff>0</xdr:colOff>
      <xdr:row>303</xdr:row>
      <xdr:rowOff>717105</xdr:rowOff>
    </xdr:to>
    <xdr:pic>
      <xdr:nvPicPr>
        <xdr:cNvPr id="753" name="Immagine 752">
          <a:extLst>
            <a:ext uri="{FF2B5EF4-FFF2-40B4-BE49-F238E27FC236}">
              <a16:creationId xmlns="" xmlns:a16="http://schemas.microsoft.com/office/drawing/2014/main" id="{B191F007-6224-BDEE-B7CE-3B8D18474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695325" y="428815500"/>
          <a:ext cx="1143000" cy="7171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304</xdr:row>
      <xdr:rowOff>0</xdr:rowOff>
    </xdr:from>
    <xdr:to>
      <xdr:col>1</xdr:col>
      <xdr:colOff>0</xdr:colOff>
      <xdr:row>304</xdr:row>
      <xdr:rowOff>717105</xdr:rowOff>
    </xdr:to>
    <xdr:pic>
      <xdr:nvPicPr>
        <xdr:cNvPr id="755" name="Immagine 754">
          <a:extLst>
            <a:ext uri="{FF2B5EF4-FFF2-40B4-BE49-F238E27FC236}">
              <a16:creationId xmlns="" xmlns:a16="http://schemas.microsoft.com/office/drawing/2014/main" id="{1589868C-DE42-C195-E9A1-81E730479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695325" y="429958500"/>
          <a:ext cx="1143000" cy="7171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305</xdr:row>
      <xdr:rowOff>0</xdr:rowOff>
    </xdr:from>
    <xdr:to>
      <xdr:col>1</xdr:col>
      <xdr:colOff>0</xdr:colOff>
      <xdr:row>305</xdr:row>
      <xdr:rowOff>731666</xdr:rowOff>
    </xdr:to>
    <xdr:pic>
      <xdr:nvPicPr>
        <xdr:cNvPr id="757" name="Immagine 756">
          <a:extLst>
            <a:ext uri="{FF2B5EF4-FFF2-40B4-BE49-F238E27FC236}">
              <a16:creationId xmlns="" xmlns:a16="http://schemas.microsoft.com/office/drawing/2014/main" id="{F6D30573-2E98-9327-9CB2-495299B27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695325" y="431101500"/>
          <a:ext cx="1143000" cy="7316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306</xdr:row>
      <xdr:rowOff>0</xdr:rowOff>
    </xdr:from>
    <xdr:to>
      <xdr:col>1</xdr:col>
      <xdr:colOff>0</xdr:colOff>
      <xdr:row>306</xdr:row>
      <xdr:rowOff>673424</xdr:rowOff>
    </xdr:to>
    <xdr:pic>
      <xdr:nvPicPr>
        <xdr:cNvPr id="759" name="Immagine 758">
          <a:extLst>
            <a:ext uri="{FF2B5EF4-FFF2-40B4-BE49-F238E27FC236}">
              <a16:creationId xmlns="" xmlns:a16="http://schemas.microsoft.com/office/drawing/2014/main" id="{BCC68142-BBBC-4D84-7B0F-0BB3AA1D9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695325" y="432244500"/>
          <a:ext cx="1143000" cy="6734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307</xdr:row>
      <xdr:rowOff>0</xdr:rowOff>
    </xdr:from>
    <xdr:to>
      <xdr:col>1</xdr:col>
      <xdr:colOff>0</xdr:colOff>
      <xdr:row>307</xdr:row>
      <xdr:rowOff>673424</xdr:rowOff>
    </xdr:to>
    <xdr:pic>
      <xdr:nvPicPr>
        <xdr:cNvPr id="761" name="Immagine 760">
          <a:extLst>
            <a:ext uri="{FF2B5EF4-FFF2-40B4-BE49-F238E27FC236}">
              <a16:creationId xmlns="" xmlns:a16="http://schemas.microsoft.com/office/drawing/2014/main" id="{E3C5D848-23A3-150E-D82D-93DF63CCE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695325" y="433387500"/>
          <a:ext cx="1143000" cy="6734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308</xdr:row>
      <xdr:rowOff>0</xdr:rowOff>
    </xdr:from>
    <xdr:to>
      <xdr:col>1</xdr:col>
      <xdr:colOff>0</xdr:colOff>
      <xdr:row>308</xdr:row>
      <xdr:rowOff>1008529</xdr:rowOff>
    </xdr:to>
    <xdr:pic>
      <xdr:nvPicPr>
        <xdr:cNvPr id="763" name="Immagine 762">
          <a:extLst>
            <a:ext uri="{FF2B5EF4-FFF2-40B4-BE49-F238E27FC236}">
              <a16:creationId xmlns="" xmlns:a16="http://schemas.microsoft.com/office/drawing/2014/main" id="{9EAB5006-F164-E1F5-F111-EFF18217D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695325" y="434530500"/>
          <a:ext cx="1143000" cy="10085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309</xdr:row>
      <xdr:rowOff>0</xdr:rowOff>
    </xdr:from>
    <xdr:to>
      <xdr:col>1</xdr:col>
      <xdr:colOff>0</xdr:colOff>
      <xdr:row>309</xdr:row>
      <xdr:rowOff>629742</xdr:rowOff>
    </xdr:to>
    <xdr:pic>
      <xdr:nvPicPr>
        <xdr:cNvPr id="765" name="Immagine 764">
          <a:extLst>
            <a:ext uri="{FF2B5EF4-FFF2-40B4-BE49-F238E27FC236}">
              <a16:creationId xmlns="" xmlns:a16="http://schemas.microsoft.com/office/drawing/2014/main" id="{C3096367-E045-F76D-6CC7-D13B61DB8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695325" y="435673500"/>
          <a:ext cx="1143000" cy="6297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310</xdr:row>
      <xdr:rowOff>0</xdr:rowOff>
    </xdr:from>
    <xdr:to>
      <xdr:col>1</xdr:col>
      <xdr:colOff>0</xdr:colOff>
      <xdr:row>310</xdr:row>
      <xdr:rowOff>629742</xdr:rowOff>
    </xdr:to>
    <xdr:pic>
      <xdr:nvPicPr>
        <xdr:cNvPr id="767" name="Immagine 766">
          <a:extLst>
            <a:ext uri="{FF2B5EF4-FFF2-40B4-BE49-F238E27FC236}">
              <a16:creationId xmlns="" xmlns:a16="http://schemas.microsoft.com/office/drawing/2014/main" id="{D6FDB9B6-8C41-10DB-E4BE-935075AB0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695325" y="436816500"/>
          <a:ext cx="1143000" cy="6297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311</xdr:row>
      <xdr:rowOff>0</xdr:rowOff>
    </xdr:from>
    <xdr:to>
      <xdr:col>1</xdr:col>
      <xdr:colOff>0</xdr:colOff>
      <xdr:row>311</xdr:row>
      <xdr:rowOff>629742</xdr:rowOff>
    </xdr:to>
    <xdr:pic>
      <xdr:nvPicPr>
        <xdr:cNvPr id="769" name="Immagine 768">
          <a:extLst>
            <a:ext uri="{FF2B5EF4-FFF2-40B4-BE49-F238E27FC236}">
              <a16:creationId xmlns="" xmlns:a16="http://schemas.microsoft.com/office/drawing/2014/main" id="{E20F9A76-5977-72FE-667B-546D03EAA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695325" y="437959500"/>
          <a:ext cx="1143000" cy="6297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312</xdr:row>
      <xdr:rowOff>0</xdr:rowOff>
    </xdr:from>
    <xdr:to>
      <xdr:col>1</xdr:col>
      <xdr:colOff>0</xdr:colOff>
      <xdr:row>312</xdr:row>
      <xdr:rowOff>651583</xdr:rowOff>
    </xdr:to>
    <xdr:pic>
      <xdr:nvPicPr>
        <xdr:cNvPr id="771" name="Immagine 770">
          <a:extLst>
            <a:ext uri="{FF2B5EF4-FFF2-40B4-BE49-F238E27FC236}">
              <a16:creationId xmlns="" xmlns:a16="http://schemas.microsoft.com/office/drawing/2014/main" id="{BAB05A82-F4A4-42D6-AABE-36BD04210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695325" y="439102500"/>
          <a:ext cx="1143000" cy="651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313</xdr:row>
      <xdr:rowOff>0</xdr:rowOff>
    </xdr:from>
    <xdr:to>
      <xdr:col>1</xdr:col>
      <xdr:colOff>0</xdr:colOff>
      <xdr:row>313</xdr:row>
      <xdr:rowOff>805470</xdr:rowOff>
    </xdr:to>
    <xdr:pic>
      <xdr:nvPicPr>
        <xdr:cNvPr id="773" name="Immagine 772">
          <a:extLst>
            <a:ext uri="{FF2B5EF4-FFF2-40B4-BE49-F238E27FC236}">
              <a16:creationId xmlns="" xmlns:a16="http://schemas.microsoft.com/office/drawing/2014/main" id="{AF7CA52A-85CB-EEC7-25BF-F76FE1960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695325" y="440245500"/>
          <a:ext cx="1143000" cy="8054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314</xdr:row>
      <xdr:rowOff>0</xdr:rowOff>
    </xdr:from>
    <xdr:to>
      <xdr:col>1</xdr:col>
      <xdr:colOff>0</xdr:colOff>
      <xdr:row>314</xdr:row>
      <xdr:rowOff>805470</xdr:rowOff>
    </xdr:to>
    <xdr:pic>
      <xdr:nvPicPr>
        <xdr:cNvPr id="775" name="Immagine 774">
          <a:extLst>
            <a:ext uri="{FF2B5EF4-FFF2-40B4-BE49-F238E27FC236}">
              <a16:creationId xmlns="" xmlns:a16="http://schemas.microsoft.com/office/drawing/2014/main" id="{3E320FF1-4E4D-6CC2-219C-B3C2C550D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695325" y="441388500"/>
          <a:ext cx="1143000" cy="8054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315</xdr:row>
      <xdr:rowOff>0</xdr:rowOff>
    </xdr:from>
    <xdr:to>
      <xdr:col>1</xdr:col>
      <xdr:colOff>0</xdr:colOff>
      <xdr:row>315</xdr:row>
      <xdr:rowOff>728025</xdr:rowOff>
    </xdr:to>
    <xdr:pic>
      <xdr:nvPicPr>
        <xdr:cNvPr id="777" name="Immagine 776">
          <a:extLst>
            <a:ext uri="{FF2B5EF4-FFF2-40B4-BE49-F238E27FC236}">
              <a16:creationId xmlns="" xmlns:a16="http://schemas.microsoft.com/office/drawing/2014/main" id="{6296EC9D-C52C-F274-5081-6C7381398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695325" y="442531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316</xdr:row>
      <xdr:rowOff>0</xdr:rowOff>
    </xdr:from>
    <xdr:to>
      <xdr:col>1</xdr:col>
      <xdr:colOff>0</xdr:colOff>
      <xdr:row>316</xdr:row>
      <xdr:rowOff>728025</xdr:rowOff>
    </xdr:to>
    <xdr:pic>
      <xdr:nvPicPr>
        <xdr:cNvPr id="779" name="Immagine 778">
          <a:extLst>
            <a:ext uri="{FF2B5EF4-FFF2-40B4-BE49-F238E27FC236}">
              <a16:creationId xmlns="" xmlns:a16="http://schemas.microsoft.com/office/drawing/2014/main" id="{DFEF4E72-6AAB-9D91-9667-20C961839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695325" y="443674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317</xdr:row>
      <xdr:rowOff>0</xdr:rowOff>
    </xdr:from>
    <xdr:to>
      <xdr:col>1</xdr:col>
      <xdr:colOff>0</xdr:colOff>
      <xdr:row>317</xdr:row>
      <xdr:rowOff>728025</xdr:rowOff>
    </xdr:to>
    <xdr:pic>
      <xdr:nvPicPr>
        <xdr:cNvPr id="781" name="Immagine 780">
          <a:extLst>
            <a:ext uri="{FF2B5EF4-FFF2-40B4-BE49-F238E27FC236}">
              <a16:creationId xmlns="" xmlns:a16="http://schemas.microsoft.com/office/drawing/2014/main" id="{8D45BD2D-2A11-0062-9748-893378518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695325" y="444817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318</xdr:row>
      <xdr:rowOff>0</xdr:rowOff>
    </xdr:from>
    <xdr:to>
      <xdr:col>1</xdr:col>
      <xdr:colOff>0</xdr:colOff>
      <xdr:row>318</xdr:row>
      <xdr:rowOff>691624</xdr:rowOff>
    </xdr:to>
    <xdr:pic>
      <xdr:nvPicPr>
        <xdr:cNvPr id="783" name="Immagine 782">
          <a:extLst>
            <a:ext uri="{FF2B5EF4-FFF2-40B4-BE49-F238E27FC236}">
              <a16:creationId xmlns="" xmlns:a16="http://schemas.microsoft.com/office/drawing/2014/main" id="{0984F0F3-DDEB-A30F-4DAF-5EAE0BBD8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5" y="445960500"/>
          <a:ext cx="1143000" cy="6916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319</xdr:row>
      <xdr:rowOff>0</xdr:rowOff>
    </xdr:from>
    <xdr:to>
      <xdr:col>1</xdr:col>
      <xdr:colOff>0</xdr:colOff>
      <xdr:row>319</xdr:row>
      <xdr:rowOff>691624</xdr:rowOff>
    </xdr:to>
    <xdr:pic>
      <xdr:nvPicPr>
        <xdr:cNvPr id="785" name="Immagine 784">
          <a:extLst>
            <a:ext uri="{FF2B5EF4-FFF2-40B4-BE49-F238E27FC236}">
              <a16:creationId xmlns="" xmlns:a16="http://schemas.microsoft.com/office/drawing/2014/main" id="{EDADCE89-6EDA-45D8-20A3-2466C1E19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5" y="447103500"/>
          <a:ext cx="1143000" cy="6916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320</xdr:row>
      <xdr:rowOff>0</xdr:rowOff>
    </xdr:from>
    <xdr:to>
      <xdr:col>1</xdr:col>
      <xdr:colOff>0</xdr:colOff>
      <xdr:row>320</xdr:row>
      <xdr:rowOff>691624</xdr:rowOff>
    </xdr:to>
    <xdr:pic>
      <xdr:nvPicPr>
        <xdr:cNvPr id="787" name="Immagine 786">
          <a:extLst>
            <a:ext uri="{FF2B5EF4-FFF2-40B4-BE49-F238E27FC236}">
              <a16:creationId xmlns="" xmlns:a16="http://schemas.microsoft.com/office/drawing/2014/main" id="{8022CC3B-5FE6-ACA4-7D5E-81600670E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5" y="448246500"/>
          <a:ext cx="1143000" cy="6916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321</xdr:row>
      <xdr:rowOff>0</xdr:rowOff>
    </xdr:from>
    <xdr:to>
      <xdr:col>1</xdr:col>
      <xdr:colOff>0</xdr:colOff>
      <xdr:row>321</xdr:row>
      <xdr:rowOff>691624</xdr:rowOff>
    </xdr:to>
    <xdr:pic>
      <xdr:nvPicPr>
        <xdr:cNvPr id="789" name="Immagine 788">
          <a:extLst>
            <a:ext uri="{FF2B5EF4-FFF2-40B4-BE49-F238E27FC236}">
              <a16:creationId xmlns="" xmlns:a16="http://schemas.microsoft.com/office/drawing/2014/main" id="{51889860-5A16-7802-DD89-926A7998C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5" y="449389500"/>
          <a:ext cx="1143000" cy="6916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322</xdr:row>
      <xdr:rowOff>0</xdr:rowOff>
    </xdr:from>
    <xdr:to>
      <xdr:col>1</xdr:col>
      <xdr:colOff>0</xdr:colOff>
      <xdr:row>322</xdr:row>
      <xdr:rowOff>709825</xdr:rowOff>
    </xdr:to>
    <xdr:pic>
      <xdr:nvPicPr>
        <xdr:cNvPr id="791" name="Immagine 790">
          <a:extLst>
            <a:ext uri="{FF2B5EF4-FFF2-40B4-BE49-F238E27FC236}">
              <a16:creationId xmlns="" xmlns:a16="http://schemas.microsoft.com/office/drawing/2014/main" id="{E1D49147-A33B-F203-E4A1-F929520F4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695325" y="4505325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323</xdr:row>
      <xdr:rowOff>0</xdr:rowOff>
    </xdr:from>
    <xdr:to>
      <xdr:col>1</xdr:col>
      <xdr:colOff>0</xdr:colOff>
      <xdr:row>323</xdr:row>
      <xdr:rowOff>647943</xdr:rowOff>
    </xdr:to>
    <xdr:pic>
      <xdr:nvPicPr>
        <xdr:cNvPr id="793" name="Immagine 792">
          <a:extLst>
            <a:ext uri="{FF2B5EF4-FFF2-40B4-BE49-F238E27FC236}">
              <a16:creationId xmlns="" xmlns:a16="http://schemas.microsoft.com/office/drawing/2014/main" id="{9870D9F4-779E-8C2C-0870-60E09C29D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695325" y="451675500"/>
          <a:ext cx="1143000" cy="64794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324</xdr:row>
      <xdr:rowOff>0</xdr:rowOff>
    </xdr:from>
    <xdr:to>
      <xdr:col>1</xdr:col>
      <xdr:colOff>0</xdr:colOff>
      <xdr:row>324</xdr:row>
      <xdr:rowOff>647943</xdr:rowOff>
    </xdr:to>
    <xdr:pic>
      <xdr:nvPicPr>
        <xdr:cNvPr id="795" name="Immagine 794">
          <a:extLst>
            <a:ext uri="{FF2B5EF4-FFF2-40B4-BE49-F238E27FC236}">
              <a16:creationId xmlns="" xmlns:a16="http://schemas.microsoft.com/office/drawing/2014/main" id="{474CDCAD-8C1D-0935-9EE9-9F9BF02C0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695325" y="452818500"/>
          <a:ext cx="1143000" cy="64794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325</xdr:row>
      <xdr:rowOff>0</xdr:rowOff>
    </xdr:from>
    <xdr:to>
      <xdr:col>1</xdr:col>
      <xdr:colOff>0</xdr:colOff>
      <xdr:row>325</xdr:row>
      <xdr:rowOff>647943</xdr:rowOff>
    </xdr:to>
    <xdr:pic>
      <xdr:nvPicPr>
        <xdr:cNvPr id="797" name="Immagine 796">
          <a:extLst>
            <a:ext uri="{FF2B5EF4-FFF2-40B4-BE49-F238E27FC236}">
              <a16:creationId xmlns="" xmlns:a16="http://schemas.microsoft.com/office/drawing/2014/main" id="{1BD43D96-BDC3-240C-1BC0-FFF00FEBB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695325" y="453961500"/>
          <a:ext cx="1143000" cy="64794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326</xdr:row>
      <xdr:rowOff>0</xdr:rowOff>
    </xdr:from>
    <xdr:to>
      <xdr:col>1</xdr:col>
      <xdr:colOff>0</xdr:colOff>
      <xdr:row>326</xdr:row>
      <xdr:rowOff>626102</xdr:rowOff>
    </xdr:to>
    <xdr:pic>
      <xdr:nvPicPr>
        <xdr:cNvPr id="799" name="Immagine 798">
          <a:extLst>
            <a:ext uri="{FF2B5EF4-FFF2-40B4-BE49-F238E27FC236}">
              <a16:creationId xmlns="" xmlns:a16="http://schemas.microsoft.com/office/drawing/2014/main" id="{9C77A037-E963-3EB1-953F-93A92D6F2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695325" y="455104500"/>
          <a:ext cx="1143000" cy="6261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327</xdr:row>
      <xdr:rowOff>0</xdr:rowOff>
    </xdr:from>
    <xdr:to>
      <xdr:col>1</xdr:col>
      <xdr:colOff>0</xdr:colOff>
      <xdr:row>327</xdr:row>
      <xdr:rowOff>626102</xdr:rowOff>
    </xdr:to>
    <xdr:pic>
      <xdr:nvPicPr>
        <xdr:cNvPr id="801" name="Immagine 800">
          <a:extLst>
            <a:ext uri="{FF2B5EF4-FFF2-40B4-BE49-F238E27FC236}">
              <a16:creationId xmlns="" xmlns:a16="http://schemas.microsoft.com/office/drawing/2014/main" id="{D35B871D-B156-96E7-F84C-4642B2296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695325" y="456247500"/>
          <a:ext cx="1143000" cy="6261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328</xdr:row>
      <xdr:rowOff>0</xdr:rowOff>
    </xdr:from>
    <xdr:to>
      <xdr:col>1</xdr:col>
      <xdr:colOff>0</xdr:colOff>
      <xdr:row>328</xdr:row>
      <xdr:rowOff>626102</xdr:rowOff>
    </xdr:to>
    <xdr:pic>
      <xdr:nvPicPr>
        <xdr:cNvPr id="803" name="Immagine 802">
          <a:extLst>
            <a:ext uri="{FF2B5EF4-FFF2-40B4-BE49-F238E27FC236}">
              <a16:creationId xmlns="" xmlns:a16="http://schemas.microsoft.com/office/drawing/2014/main" id="{623C9AFA-BA4F-8BEE-3ACF-96B7D3886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695325" y="457390500"/>
          <a:ext cx="1143000" cy="6261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329</xdr:row>
      <xdr:rowOff>0</xdr:rowOff>
    </xdr:from>
    <xdr:to>
      <xdr:col>1</xdr:col>
      <xdr:colOff>0</xdr:colOff>
      <xdr:row>329</xdr:row>
      <xdr:rowOff>626102</xdr:rowOff>
    </xdr:to>
    <xdr:pic>
      <xdr:nvPicPr>
        <xdr:cNvPr id="805" name="Immagine 804">
          <a:extLst>
            <a:ext uri="{FF2B5EF4-FFF2-40B4-BE49-F238E27FC236}">
              <a16:creationId xmlns="" xmlns:a16="http://schemas.microsoft.com/office/drawing/2014/main" id="{2D8DC59B-EDA0-CBF0-C90A-EC9A17605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695325" y="458533500"/>
          <a:ext cx="1143000" cy="6261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330</xdr:row>
      <xdr:rowOff>0</xdr:rowOff>
    </xdr:from>
    <xdr:to>
      <xdr:col>1</xdr:col>
      <xdr:colOff>0</xdr:colOff>
      <xdr:row>330</xdr:row>
      <xdr:rowOff>575140</xdr:rowOff>
    </xdr:to>
    <xdr:pic>
      <xdr:nvPicPr>
        <xdr:cNvPr id="807" name="Immagine 806">
          <a:extLst>
            <a:ext uri="{FF2B5EF4-FFF2-40B4-BE49-F238E27FC236}">
              <a16:creationId xmlns="" xmlns:a16="http://schemas.microsoft.com/office/drawing/2014/main" id="{33A4F2C6-CBBC-6438-3329-5D550F277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695325" y="459676500"/>
          <a:ext cx="1143000" cy="57514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331</xdr:row>
      <xdr:rowOff>0</xdr:rowOff>
    </xdr:from>
    <xdr:to>
      <xdr:col>1</xdr:col>
      <xdr:colOff>0</xdr:colOff>
      <xdr:row>331</xdr:row>
      <xdr:rowOff>575140</xdr:rowOff>
    </xdr:to>
    <xdr:pic>
      <xdr:nvPicPr>
        <xdr:cNvPr id="809" name="Immagine 808">
          <a:extLst>
            <a:ext uri="{FF2B5EF4-FFF2-40B4-BE49-F238E27FC236}">
              <a16:creationId xmlns="" xmlns:a16="http://schemas.microsoft.com/office/drawing/2014/main" id="{2B64D125-3A3F-5DF4-9226-FCB09ED96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695325" y="460819500"/>
          <a:ext cx="1143000" cy="57514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332</xdr:row>
      <xdr:rowOff>0</xdr:rowOff>
    </xdr:from>
    <xdr:to>
      <xdr:col>1</xdr:col>
      <xdr:colOff>0</xdr:colOff>
      <xdr:row>332</xdr:row>
      <xdr:rowOff>575140</xdr:rowOff>
    </xdr:to>
    <xdr:pic>
      <xdr:nvPicPr>
        <xdr:cNvPr id="811" name="Immagine 810">
          <a:extLst>
            <a:ext uri="{FF2B5EF4-FFF2-40B4-BE49-F238E27FC236}">
              <a16:creationId xmlns="" xmlns:a16="http://schemas.microsoft.com/office/drawing/2014/main" id="{E9294DBB-1B47-22EE-7FFF-A69782443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695325" y="461962500"/>
          <a:ext cx="1143000" cy="57514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333</xdr:row>
      <xdr:rowOff>0</xdr:rowOff>
    </xdr:from>
    <xdr:to>
      <xdr:col>1</xdr:col>
      <xdr:colOff>0</xdr:colOff>
      <xdr:row>333</xdr:row>
      <xdr:rowOff>575140</xdr:rowOff>
    </xdr:to>
    <xdr:pic>
      <xdr:nvPicPr>
        <xdr:cNvPr id="813" name="Immagine 812">
          <a:extLst>
            <a:ext uri="{FF2B5EF4-FFF2-40B4-BE49-F238E27FC236}">
              <a16:creationId xmlns="" xmlns:a16="http://schemas.microsoft.com/office/drawing/2014/main" id="{DDC2ABDF-0F65-871E-7BF2-B4E77033B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695325" y="463105500"/>
          <a:ext cx="1143000" cy="57514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334</xdr:row>
      <xdr:rowOff>0</xdr:rowOff>
    </xdr:from>
    <xdr:to>
      <xdr:col>1</xdr:col>
      <xdr:colOff>0</xdr:colOff>
      <xdr:row>334</xdr:row>
      <xdr:rowOff>637022</xdr:rowOff>
    </xdr:to>
    <xdr:pic>
      <xdr:nvPicPr>
        <xdr:cNvPr id="815" name="Immagine 814">
          <a:extLst>
            <a:ext uri="{FF2B5EF4-FFF2-40B4-BE49-F238E27FC236}">
              <a16:creationId xmlns="" xmlns:a16="http://schemas.microsoft.com/office/drawing/2014/main" id="{6D23FDD5-6FE9-B2D2-E47D-E8E810915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695325" y="464248500"/>
          <a:ext cx="1143000" cy="637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335</xdr:row>
      <xdr:rowOff>0</xdr:rowOff>
    </xdr:from>
    <xdr:to>
      <xdr:col>1</xdr:col>
      <xdr:colOff>0</xdr:colOff>
      <xdr:row>335</xdr:row>
      <xdr:rowOff>637022</xdr:rowOff>
    </xdr:to>
    <xdr:pic>
      <xdr:nvPicPr>
        <xdr:cNvPr id="817" name="Immagine 816">
          <a:extLst>
            <a:ext uri="{FF2B5EF4-FFF2-40B4-BE49-F238E27FC236}">
              <a16:creationId xmlns="" xmlns:a16="http://schemas.microsoft.com/office/drawing/2014/main" id="{C7448018-5494-507A-1184-6BEB0DA74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695325" y="465391500"/>
          <a:ext cx="1143000" cy="637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336</xdr:row>
      <xdr:rowOff>0</xdr:rowOff>
    </xdr:from>
    <xdr:to>
      <xdr:col>1</xdr:col>
      <xdr:colOff>0</xdr:colOff>
      <xdr:row>336</xdr:row>
      <xdr:rowOff>717105</xdr:rowOff>
    </xdr:to>
    <xdr:pic>
      <xdr:nvPicPr>
        <xdr:cNvPr id="819" name="Immagine 818">
          <a:extLst>
            <a:ext uri="{FF2B5EF4-FFF2-40B4-BE49-F238E27FC236}">
              <a16:creationId xmlns="" xmlns:a16="http://schemas.microsoft.com/office/drawing/2014/main" id="{87DC384F-DEEB-E412-0F15-F52CDFD7F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695325" y="466534500"/>
          <a:ext cx="1143000" cy="7171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337</xdr:row>
      <xdr:rowOff>0</xdr:rowOff>
    </xdr:from>
    <xdr:to>
      <xdr:col>1</xdr:col>
      <xdr:colOff>0</xdr:colOff>
      <xdr:row>337</xdr:row>
      <xdr:rowOff>717105</xdr:rowOff>
    </xdr:to>
    <xdr:pic>
      <xdr:nvPicPr>
        <xdr:cNvPr id="821" name="Immagine 820">
          <a:extLst>
            <a:ext uri="{FF2B5EF4-FFF2-40B4-BE49-F238E27FC236}">
              <a16:creationId xmlns="" xmlns:a16="http://schemas.microsoft.com/office/drawing/2014/main" id="{D22DDD45-B8AB-1CDA-5AB4-7E7D2DF41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695325" y="467677500"/>
          <a:ext cx="1143000" cy="7171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338</xdr:row>
      <xdr:rowOff>0</xdr:rowOff>
    </xdr:from>
    <xdr:to>
      <xdr:col>1</xdr:col>
      <xdr:colOff>0</xdr:colOff>
      <xdr:row>338</xdr:row>
      <xdr:rowOff>1034612</xdr:rowOff>
    </xdr:to>
    <xdr:pic>
      <xdr:nvPicPr>
        <xdr:cNvPr id="823" name="Immagine 822">
          <a:extLst>
            <a:ext uri="{FF2B5EF4-FFF2-40B4-BE49-F238E27FC236}">
              <a16:creationId xmlns="" xmlns:a16="http://schemas.microsoft.com/office/drawing/2014/main" id="{2C484C33-9336-F18C-7E5D-893398744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695325" y="468820500"/>
          <a:ext cx="1143000" cy="10346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339</xdr:row>
      <xdr:rowOff>0</xdr:rowOff>
    </xdr:from>
    <xdr:to>
      <xdr:col>1</xdr:col>
      <xdr:colOff>0</xdr:colOff>
      <xdr:row>339</xdr:row>
      <xdr:rowOff>1025769</xdr:rowOff>
    </xdr:to>
    <xdr:pic>
      <xdr:nvPicPr>
        <xdr:cNvPr id="825" name="Immagine 824">
          <a:extLst>
            <a:ext uri="{FF2B5EF4-FFF2-40B4-BE49-F238E27FC236}">
              <a16:creationId xmlns="" xmlns:a16="http://schemas.microsoft.com/office/drawing/2014/main" id="{BCC0E16F-24CF-986B-A707-67C11F089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695325" y="469963500"/>
          <a:ext cx="1143000" cy="10257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340</xdr:row>
      <xdr:rowOff>0</xdr:rowOff>
    </xdr:from>
    <xdr:to>
      <xdr:col>1</xdr:col>
      <xdr:colOff>0</xdr:colOff>
      <xdr:row>340</xdr:row>
      <xdr:rowOff>1025769</xdr:rowOff>
    </xdr:to>
    <xdr:pic>
      <xdr:nvPicPr>
        <xdr:cNvPr id="827" name="Immagine 826">
          <a:extLst>
            <a:ext uri="{FF2B5EF4-FFF2-40B4-BE49-F238E27FC236}">
              <a16:creationId xmlns="" xmlns:a16="http://schemas.microsoft.com/office/drawing/2014/main" id="{6D01FE83-B9B5-D4B1-704A-CA90A2C25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695325" y="471106500"/>
          <a:ext cx="1143000" cy="10257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341</xdr:row>
      <xdr:rowOff>0</xdr:rowOff>
    </xdr:from>
    <xdr:to>
      <xdr:col>1</xdr:col>
      <xdr:colOff>0</xdr:colOff>
      <xdr:row>341</xdr:row>
      <xdr:rowOff>1025769</xdr:rowOff>
    </xdr:to>
    <xdr:pic>
      <xdr:nvPicPr>
        <xdr:cNvPr id="829" name="Immagine 828">
          <a:extLst>
            <a:ext uri="{FF2B5EF4-FFF2-40B4-BE49-F238E27FC236}">
              <a16:creationId xmlns="" xmlns:a16="http://schemas.microsoft.com/office/drawing/2014/main" id="{418AB69C-993C-1E58-BBFB-F31BB53A5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695325" y="472249500"/>
          <a:ext cx="1143000" cy="10257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342</xdr:row>
      <xdr:rowOff>0</xdr:rowOff>
    </xdr:from>
    <xdr:to>
      <xdr:col>1</xdr:col>
      <xdr:colOff>0</xdr:colOff>
      <xdr:row>342</xdr:row>
      <xdr:rowOff>1025769</xdr:rowOff>
    </xdr:to>
    <xdr:pic>
      <xdr:nvPicPr>
        <xdr:cNvPr id="831" name="Immagine 830">
          <a:extLst>
            <a:ext uri="{FF2B5EF4-FFF2-40B4-BE49-F238E27FC236}">
              <a16:creationId xmlns="" xmlns:a16="http://schemas.microsoft.com/office/drawing/2014/main" id="{F05C361A-DCBA-D837-3A2B-3E3A22B9E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695325" y="473392500"/>
          <a:ext cx="1143000" cy="10257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343</xdr:row>
      <xdr:rowOff>0</xdr:rowOff>
    </xdr:from>
    <xdr:to>
      <xdr:col>1</xdr:col>
      <xdr:colOff>0</xdr:colOff>
      <xdr:row>343</xdr:row>
      <xdr:rowOff>687984</xdr:rowOff>
    </xdr:to>
    <xdr:pic>
      <xdr:nvPicPr>
        <xdr:cNvPr id="833" name="Immagine 832">
          <a:extLst>
            <a:ext uri="{FF2B5EF4-FFF2-40B4-BE49-F238E27FC236}">
              <a16:creationId xmlns="" xmlns:a16="http://schemas.microsoft.com/office/drawing/2014/main" id="{882E349F-8407-7723-D83A-456A1F723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695325" y="474535500"/>
          <a:ext cx="1143000" cy="6879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344</xdr:row>
      <xdr:rowOff>0</xdr:rowOff>
    </xdr:from>
    <xdr:to>
      <xdr:col>1</xdr:col>
      <xdr:colOff>0</xdr:colOff>
      <xdr:row>344</xdr:row>
      <xdr:rowOff>956295</xdr:rowOff>
    </xdr:to>
    <xdr:pic>
      <xdr:nvPicPr>
        <xdr:cNvPr id="835" name="Immagine 834">
          <a:extLst>
            <a:ext uri="{FF2B5EF4-FFF2-40B4-BE49-F238E27FC236}">
              <a16:creationId xmlns="" xmlns:a16="http://schemas.microsoft.com/office/drawing/2014/main" id="{6D12D295-5459-D52E-904B-4C9235D6A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695325" y="475678500"/>
          <a:ext cx="1143000" cy="95629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345</xdr:row>
      <xdr:rowOff>0</xdr:rowOff>
    </xdr:from>
    <xdr:to>
      <xdr:col>1</xdr:col>
      <xdr:colOff>0</xdr:colOff>
      <xdr:row>345</xdr:row>
      <xdr:rowOff>1012785</xdr:rowOff>
    </xdr:to>
    <xdr:pic>
      <xdr:nvPicPr>
        <xdr:cNvPr id="837" name="Immagine 836">
          <a:extLst>
            <a:ext uri="{FF2B5EF4-FFF2-40B4-BE49-F238E27FC236}">
              <a16:creationId xmlns="" xmlns:a16="http://schemas.microsoft.com/office/drawing/2014/main" id="{14E5332B-75EF-93FE-02E3-9EA916E2C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695325" y="476821500"/>
          <a:ext cx="1143000" cy="101278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346</xdr:row>
      <xdr:rowOff>0</xdr:rowOff>
    </xdr:from>
    <xdr:to>
      <xdr:col>1</xdr:col>
      <xdr:colOff>0</xdr:colOff>
      <xdr:row>346</xdr:row>
      <xdr:rowOff>1012785</xdr:rowOff>
    </xdr:to>
    <xdr:pic>
      <xdr:nvPicPr>
        <xdr:cNvPr id="839" name="Immagine 838">
          <a:extLst>
            <a:ext uri="{FF2B5EF4-FFF2-40B4-BE49-F238E27FC236}">
              <a16:creationId xmlns="" xmlns:a16="http://schemas.microsoft.com/office/drawing/2014/main" id="{ACCA691E-7DC8-8D24-002A-8AB5551C0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695325" y="477964500"/>
          <a:ext cx="1143000" cy="101278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347</xdr:row>
      <xdr:rowOff>0</xdr:rowOff>
    </xdr:from>
    <xdr:to>
      <xdr:col>1</xdr:col>
      <xdr:colOff>0</xdr:colOff>
      <xdr:row>347</xdr:row>
      <xdr:rowOff>1096027</xdr:rowOff>
    </xdr:to>
    <xdr:pic>
      <xdr:nvPicPr>
        <xdr:cNvPr id="841" name="Immagine 840">
          <a:extLst>
            <a:ext uri="{FF2B5EF4-FFF2-40B4-BE49-F238E27FC236}">
              <a16:creationId xmlns="" xmlns:a16="http://schemas.microsoft.com/office/drawing/2014/main" id="{4D59082C-2CAB-21C8-32B3-5D6030C24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5" y="479107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348</xdr:row>
      <xdr:rowOff>0</xdr:rowOff>
    </xdr:from>
    <xdr:to>
      <xdr:col>1</xdr:col>
      <xdr:colOff>0</xdr:colOff>
      <xdr:row>348</xdr:row>
      <xdr:rowOff>1096027</xdr:rowOff>
    </xdr:to>
    <xdr:pic>
      <xdr:nvPicPr>
        <xdr:cNvPr id="843" name="Immagine 842">
          <a:extLst>
            <a:ext uri="{FF2B5EF4-FFF2-40B4-BE49-F238E27FC236}">
              <a16:creationId xmlns="" xmlns:a16="http://schemas.microsoft.com/office/drawing/2014/main" id="{2ADC86E0-594C-2E7B-0208-AA41C18EE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5" y="480250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349</xdr:row>
      <xdr:rowOff>0</xdr:rowOff>
    </xdr:from>
    <xdr:to>
      <xdr:col>1</xdr:col>
      <xdr:colOff>0</xdr:colOff>
      <xdr:row>349</xdr:row>
      <xdr:rowOff>1096027</xdr:rowOff>
    </xdr:to>
    <xdr:pic>
      <xdr:nvPicPr>
        <xdr:cNvPr id="845" name="Immagine 844">
          <a:extLst>
            <a:ext uri="{FF2B5EF4-FFF2-40B4-BE49-F238E27FC236}">
              <a16:creationId xmlns="" xmlns:a16="http://schemas.microsoft.com/office/drawing/2014/main" id="{64CA8541-D188-CC3C-904E-63265E85A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5" y="481393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350</xdr:row>
      <xdr:rowOff>0</xdr:rowOff>
    </xdr:from>
    <xdr:to>
      <xdr:col>1</xdr:col>
      <xdr:colOff>0</xdr:colOff>
      <xdr:row>350</xdr:row>
      <xdr:rowOff>1096027</xdr:rowOff>
    </xdr:to>
    <xdr:pic>
      <xdr:nvPicPr>
        <xdr:cNvPr id="847" name="Immagine 846">
          <a:extLst>
            <a:ext uri="{FF2B5EF4-FFF2-40B4-BE49-F238E27FC236}">
              <a16:creationId xmlns="" xmlns:a16="http://schemas.microsoft.com/office/drawing/2014/main" id="{5347F839-2D9D-4566-3FD1-C52EEB6D2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5" y="482536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351</xdr:row>
      <xdr:rowOff>0</xdr:rowOff>
    </xdr:from>
    <xdr:to>
      <xdr:col>1</xdr:col>
      <xdr:colOff>0</xdr:colOff>
      <xdr:row>351</xdr:row>
      <xdr:rowOff>1096027</xdr:rowOff>
    </xdr:to>
    <xdr:pic>
      <xdr:nvPicPr>
        <xdr:cNvPr id="849" name="Immagine 848">
          <a:extLst>
            <a:ext uri="{FF2B5EF4-FFF2-40B4-BE49-F238E27FC236}">
              <a16:creationId xmlns="" xmlns:a16="http://schemas.microsoft.com/office/drawing/2014/main" id="{36432831-9811-3BF4-CAE1-56D530030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5" y="483679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352</xdr:row>
      <xdr:rowOff>0</xdr:rowOff>
    </xdr:from>
    <xdr:to>
      <xdr:col>1</xdr:col>
      <xdr:colOff>0</xdr:colOff>
      <xdr:row>352</xdr:row>
      <xdr:rowOff>1096027</xdr:rowOff>
    </xdr:to>
    <xdr:pic>
      <xdr:nvPicPr>
        <xdr:cNvPr id="851" name="Immagine 850">
          <a:extLst>
            <a:ext uri="{FF2B5EF4-FFF2-40B4-BE49-F238E27FC236}">
              <a16:creationId xmlns="" xmlns:a16="http://schemas.microsoft.com/office/drawing/2014/main" id="{337E56BD-66D4-C72B-C3DD-78CC7CA05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5" y="484822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353</xdr:row>
      <xdr:rowOff>0</xdr:rowOff>
    </xdr:from>
    <xdr:to>
      <xdr:col>1</xdr:col>
      <xdr:colOff>0</xdr:colOff>
      <xdr:row>353</xdr:row>
      <xdr:rowOff>1096027</xdr:rowOff>
    </xdr:to>
    <xdr:pic>
      <xdr:nvPicPr>
        <xdr:cNvPr id="853" name="Immagine 852">
          <a:extLst>
            <a:ext uri="{FF2B5EF4-FFF2-40B4-BE49-F238E27FC236}">
              <a16:creationId xmlns="" xmlns:a16="http://schemas.microsoft.com/office/drawing/2014/main" id="{EF94A716-3F62-A81F-05A9-2B369D7AE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5" y="485965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354</xdr:row>
      <xdr:rowOff>0</xdr:rowOff>
    </xdr:from>
    <xdr:to>
      <xdr:col>1</xdr:col>
      <xdr:colOff>0</xdr:colOff>
      <xdr:row>354</xdr:row>
      <xdr:rowOff>1096027</xdr:rowOff>
    </xdr:to>
    <xdr:pic>
      <xdr:nvPicPr>
        <xdr:cNvPr id="855" name="Immagine 854">
          <a:extLst>
            <a:ext uri="{FF2B5EF4-FFF2-40B4-BE49-F238E27FC236}">
              <a16:creationId xmlns="" xmlns:a16="http://schemas.microsoft.com/office/drawing/2014/main" id="{B59B7F1F-532E-4B39-97B1-0B7F6E8AA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5" y="487108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355</xdr:row>
      <xdr:rowOff>0</xdr:rowOff>
    </xdr:from>
    <xdr:to>
      <xdr:col>1</xdr:col>
      <xdr:colOff>0</xdr:colOff>
      <xdr:row>355</xdr:row>
      <xdr:rowOff>1096027</xdr:rowOff>
    </xdr:to>
    <xdr:pic>
      <xdr:nvPicPr>
        <xdr:cNvPr id="857" name="Immagine 856">
          <a:extLst>
            <a:ext uri="{FF2B5EF4-FFF2-40B4-BE49-F238E27FC236}">
              <a16:creationId xmlns="" xmlns:a16="http://schemas.microsoft.com/office/drawing/2014/main" id="{04E15D66-EF26-E790-9E43-FE63945DE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5" y="488251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356</xdr:row>
      <xdr:rowOff>0</xdr:rowOff>
    </xdr:from>
    <xdr:to>
      <xdr:col>1</xdr:col>
      <xdr:colOff>0</xdr:colOff>
      <xdr:row>356</xdr:row>
      <xdr:rowOff>1096027</xdr:rowOff>
    </xdr:to>
    <xdr:pic>
      <xdr:nvPicPr>
        <xdr:cNvPr id="859" name="Immagine 858">
          <a:extLst>
            <a:ext uri="{FF2B5EF4-FFF2-40B4-BE49-F238E27FC236}">
              <a16:creationId xmlns="" xmlns:a16="http://schemas.microsoft.com/office/drawing/2014/main" id="{B04A593A-4B33-75F5-B1B8-93ECA4027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5" y="489394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357</xdr:row>
      <xdr:rowOff>0</xdr:rowOff>
    </xdr:from>
    <xdr:to>
      <xdr:col>1</xdr:col>
      <xdr:colOff>0</xdr:colOff>
      <xdr:row>357</xdr:row>
      <xdr:rowOff>1096027</xdr:rowOff>
    </xdr:to>
    <xdr:pic>
      <xdr:nvPicPr>
        <xdr:cNvPr id="861" name="Immagine 860">
          <a:extLst>
            <a:ext uri="{FF2B5EF4-FFF2-40B4-BE49-F238E27FC236}">
              <a16:creationId xmlns="" xmlns:a16="http://schemas.microsoft.com/office/drawing/2014/main" id="{E9278015-F465-7EB1-5202-3F2B459C2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5" y="490537500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358</xdr:row>
      <xdr:rowOff>0</xdr:rowOff>
    </xdr:from>
    <xdr:to>
      <xdr:col>1</xdr:col>
      <xdr:colOff>0</xdr:colOff>
      <xdr:row>358</xdr:row>
      <xdr:rowOff>971781</xdr:rowOff>
    </xdr:to>
    <xdr:pic>
      <xdr:nvPicPr>
        <xdr:cNvPr id="863" name="Immagine 862">
          <a:extLst>
            <a:ext uri="{FF2B5EF4-FFF2-40B4-BE49-F238E27FC236}">
              <a16:creationId xmlns="" xmlns:a16="http://schemas.microsoft.com/office/drawing/2014/main" id="{190DC774-7852-FB8A-D10B-45605F698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695325" y="491680500"/>
          <a:ext cx="1143000" cy="9717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359</xdr:row>
      <xdr:rowOff>0</xdr:rowOff>
    </xdr:from>
    <xdr:to>
      <xdr:col>1</xdr:col>
      <xdr:colOff>0</xdr:colOff>
      <xdr:row>359</xdr:row>
      <xdr:rowOff>971781</xdr:rowOff>
    </xdr:to>
    <xdr:pic>
      <xdr:nvPicPr>
        <xdr:cNvPr id="865" name="Immagine 864">
          <a:extLst>
            <a:ext uri="{FF2B5EF4-FFF2-40B4-BE49-F238E27FC236}">
              <a16:creationId xmlns="" xmlns:a16="http://schemas.microsoft.com/office/drawing/2014/main" id="{1F66A938-D79E-641C-4D54-8D32EA716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695325" y="492823500"/>
          <a:ext cx="1143000" cy="9717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360</xdr:row>
      <xdr:rowOff>0</xdr:rowOff>
    </xdr:from>
    <xdr:to>
      <xdr:col>1</xdr:col>
      <xdr:colOff>0</xdr:colOff>
      <xdr:row>360</xdr:row>
      <xdr:rowOff>971781</xdr:rowOff>
    </xdr:to>
    <xdr:pic>
      <xdr:nvPicPr>
        <xdr:cNvPr id="867" name="Immagine 866">
          <a:extLst>
            <a:ext uri="{FF2B5EF4-FFF2-40B4-BE49-F238E27FC236}">
              <a16:creationId xmlns="" xmlns:a16="http://schemas.microsoft.com/office/drawing/2014/main" id="{0BC54356-1DEC-9211-9C32-7FBE66D02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695325" y="493966500"/>
          <a:ext cx="1143000" cy="9717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361</xdr:row>
      <xdr:rowOff>0</xdr:rowOff>
    </xdr:from>
    <xdr:to>
      <xdr:col>1</xdr:col>
      <xdr:colOff>0</xdr:colOff>
      <xdr:row>361</xdr:row>
      <xdr:rowOff>971781</xdr:rowOff>
    </xdr:to>
    <xdr:pic>
      <xdr:nvPicPr>
        <xdr:cNvPr id="869" name="Immagine 868">
          <a:extLst>
            <a:ext uri="{FF2B5EF4-FFF2-40B4-BE49-F238E27FC236}">
              <a16:creationId xmlns="" xmlns:a16="http://schemas.microsoft.com/office/drawing/2014/main" id="{20F4BCB3-EAAF-D93E-3CB1-C659D8881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695325" y="495109500"/>
          <a:ext cx="1143000" cy="9717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362</xdr:row>
      <xdr:rowOff>0</xdr:rowOff>
    </xdr:from>
    <xdr:to>
      <xdr:col>1</xdr:col>
      <xdr:colOff>0</xdr:colOff>
      <xdr:row>362</xdr:row>
      <xdr:rowOff>872836</xdr:rowOff>
    </xdr:to>
    <xdr:pic>
      <xdr:nvPicPr>
        <xdr:cNvPr id="871" name="Immagine 870">
          <a:extLst>
            <a:ext uri="{FF2B5EF4-FFF2-40B4-BE49-F238E27FC236}">
              <a16:creationId xmlns="" xmlns:a16="http://schemas.microsoft.com/office/drawing/2014/main" id="{94F794E7-AD04-1D5E-73C3-4C80F7968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695325" y="496252500"/>
          <a:ext cx="1143000" cy="8728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363</xdr:row>
      <xdr:rowOff>0</xdr:rowOff>
    </xdr:from>
    <xdr:to>
      <xdr:col>1</xdr:col>
      <xdr:colOff>0</xdr:colOff>
      <xdr:row>363</xdr:row>
      <xdr:rowOff>971781</xdr:rowOff>
    </xdr:to>
    <xdr:pic>
      <xdr:nvPicPr>
        <xdr:cNvPr id="873" name="Immagine 872">
          <a:extLst>
            <a:ext uri="{FF2B5EF4-FFF2-40B4-BE49-F238E27FC236}">
              <a16:creationId xmlns="" xmlns:a16="http://schemas.microsoft.com/office/drawing/2014/main" id="{5AD0A062-449D-4B1F-8A3C-B51440C5A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695325" y="497395500"/>
          <a:ext cx="1143000" cy="9717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364</xdr:row>
      <xdr:rowOff>0</xdr:rowOff>
    </xdr:from>
    <xdr:to>
      <xdr:col>1</xdr:col>
      <xdr:colOff>0</xdr:colOff>
      <xdr:row>364</xdr:row>
      <xdr:rowOff>948735</xdr:rowOff>
    </xdr:to>
    <xdr:pic>
      <xdr:nvPicPr>
        <xdr:cNvPr id="875" name="Immagine 874">
          <a:extLst>
            <a:ext uri="{FF2B5EF4-FFF2-40B4-BE49-F238E27FC236}">
              <a16:creationId xmlns="" xmlns:a16="http://schemas.microsoft.com/office/drawing/2014/main" id="{3074742F-30FC-5246-67CB-E1775DC18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695325" y="498538500"/>
          <a:ext cx="1143000" cy="9487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365</xdr:row>
      <xdr:rowOff>0</xdr:rowOff>
    </xdr:from>
    <xdr:to>
      <xdr:col>1</xdr:col>
      <xdr:colOff>0</xdr:colOff>
      <xdr:row>365</xdr:row>
      <xdr:rowOff>797442</xdr:rowOff>
    </xdr:to>
    <xdr:pic>
      <xdr:nvPicPr>
        <xdr:cNvPr id="877" name="Immagine 876">
          <a:extLst>
            <a:ext uri="{FF2B5EF4-FFF2-40B4-BE49-F238E27FC236}">
              <a16:creationId xmlns="" xmlns:a16="http://schemas.microsoft.com/office/drawing/2014/main" id="{A59F3545-D78E-692C-794C-58C81301B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695325" y="499681500"/>
          <a:ext cx="1143000" cy="7974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366</xdr:row>
      <xdr:rowOff>0</xdr:rowOff>
    </xdr:from>
    <xdr:to>
      <xdr:col>1</xdr:col>
      <xdr:colOff>0</xdr:colOff>
      <xdr:row>366</xdr:row>
      <xdr:rowOff>797442</xdr:rowOff>
    </xdr:to>
    <xdr:pic>
      <xdr:nvPicPr>
        <xdr:cNvPr id="879" name="Immagine 878">
          <a:extLst>
            <a:ext uri="{FF2B5EF4-FFF2-40B4-BE49-F238E27FC236}">
              <a16:creationId xmlns="" xmlns:a16="http://schemas.microsoft.com/office/drawing/2014/main" id="{376A7329-6EF2-EB65-2B0F-71C081F6D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695325" y="500824500"/>
          <a:ext cx="1143000" cy="7974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367</xdr:row>
      <xdr:rowOff>0</xdr:rowOff>
    </xdr:from>
    <xdr:to>
      <xdr:col>1</xdr:col>
      <xdr:colOff>0</xdr:colOff>
      <xdr:row>367</xdr:row>
      <xdr:rowOff>797442</xdr:rowOff>
    </xdr:to>
    <xdr:pic>
      <xdr:nvPicPr>
        <xdr:cNvPr id="881" name="Immagine 880">
          <a:extLst>
            <a:ext uri="{FF2B5EF4-FFF2-40B4-BE49-F238E27FC236}">
              <a16:creationId xmlns="" xmlns:a16="http://schemas.microsoft.com/office/drawing/2014/main" id="{E9704248-2FF1-65B7-132E-C17DCC142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695325" y="501967500"/>
          <a:ext cx="1143000" cy="7974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368</xdr:row>
      <xdr:rowOff>0</xdr:rowOff>
    </xdr:from>
    <xdr:to>
      <xdr:col>1</xdr:col>
      <xdr:colOff>0</xdr:colOff>
      <xdr:row>368</xdr:row>
      <xdr:rowOff>797442</xdr:rowOff>
    </xdr:to>
    <xdr:pic>
      <xdr:nvPicPr>
        <xdr:cNvPr id="883" name="Immagine 882">
          <a:extLst>
            <a:ext uri="{FF2B5EF4-FFF2-40B4-BE49-F238E27FC236}">
              <a16:creationId xmlns="" xmlns:a16="http://schemas.microsoft.com/office/drawing/2014/main" id="{C6D5E550-C0B4-1268-8C06-83B0388AF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695325" y="503110500"/>
          <a:ext cx="1143000" cy="7974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369</xdr:row>
      <xdr:rowOff>0</xdr:rowOff>
    </xdr:from>
    <xdr:to>
      <xdr:col>1</xdr:col>
      <xdr:colOff>0</xdr:colOff>
      <xdr:row>369</xdr:row>
      <xdr:rowOff>797442</xdr:rowOff>
    </xdr:to>
    <xdr:pic>
      <xdr:nvPicPr>
        <xdr:cNvPr id="885" name="Immagine 884">
          <a:extLst>
            <a:ext uri="{FF2B5EF4-FFF2-40B4-BE49-F238E27FC236}">
              <a16:creationId xmlns="" xmlns:a16="http://schemas.microsoft.com/office/drawing/2014/main" id="{C1DA57CD-5410-B59D-6594-3555A2F6E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695325" y="504253500"/>
          <a:ext cx="1143000" cy="7974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370</xdr:row>
      <xdr:rowOff>0</xdr:rowOff>
    </xdr:from>
    <xdr:to>
      <xdr:col>1</xdr:col>
      <xdr:colOff>0</xdr:colOff>
      <xdr:row>370</xdr:row>
      <xdr:rowOff>797442</xdr:rowOff>
    </xdr:to>
    <xdr:pic>
      <xdr:nvPicPr>
        <xdr:cNvPr id="887" name="Immagine 886">
          <a:extLst>
            <a:ext uri="{FF2B5EF4-FFF2-40B4-BE49-F238E27FC236}">
              <a16:creationId xmlns="" xmlns:a16="http://schemas.microsoft.com/office/drawing/2014/main" id="{570E3E2F-A345-2B64-C071-832E19880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695325" y="505396500"/>
          <a:ext cx="1143000" cy="7974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371</xdr:row>
      <xdr:rowOff>0</xdr:rowOff>
    </xdr:from>
    <xdr:to>
      <xdr:col>1</xdr:col>
      <xdr:colOff>0</xdr:colOff>
      <xdr:row>371</xdr:row>
      <xdr:rowOff>527818</xdr:rowOff>
    </xdr:to>
    <xdr:pic>
      <xdr:nvPicPr>
        <xdr:cNvPr id="889" name="Immagine 888">
          <a:extLst>
            <a:ext uri="{FF2B5EF4-FFF2-40B4-BE49-F238E27FC236}">
              <a16:creationId xmlns="" xmlns:a16="http://schemas.microsoft.com/office/drawing/2014/main" id="{6A70832F-A60F-57D1-D6D3-17EE79386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695325" y="506539500"/>
          <a:ext cx="1143000" cy="5278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372</xdr:row>
      <xdr:rowOff>0</xdr:rowOff>
    </xdr:from>
    <xdr:to>
      <xdr:col>1</xdr:col>
      <xdr:colOff>0</xdr:colOff>
      <xdr:row>372</xdr:row>
      <xdr:rowOff>527818</xdr:rowOff>
    </xdr:to>
    <xdr:pic>
      <xdr:nvPicPr>
        <xdr:cNvPr id="891" name="Immagine 890">
          <a:extLst>
            <a:ext uri="{FF2B5EF4-FFF2-40B4-BE49-F238E27FC236}">
              <a16:creationId xmlns="" xmlns:a16="http://schemas.microsoft.com/office/drawing/2014/main" id="{58DB6255-0729-3AFD-F10F-C76A89F72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695325" y="507682500"/>
          <a:ext cx="1143000" cy="5278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373</xdr:row>
      <xdr:rowOff>0</xdr:rowOff>
    </xdr:from>
    <xdr:to>
      <xdr:col>1</xdr:col>
      <xdr:colOff>0</xdr:colOff>
      <xdr:row>373</xdr:row>
      <xdr:rowOff>527818</xdr:rowOff>
    </xdr:to>
    <xdr:pic>
      <xdr:nvPicPr>
        <xdr:cNvPr id="893" name="Immagine 892">
          <a:extLst>
            <a:ext uri="{FF2B5EF4-FFF2-40B4-BE49-F238E27FC236}">
              <a16:creationId xmlns="" xmlns:a16="http://schemas.microsoft.com/office/drawing/2014/main" id="{669A5E61-1DFA-69DC-AFB3-0FF463560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695325" y="508825500"/>
          <a:ext cx="1143000" cy="5278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374</xdr:row>
      <xdr:rowOff>0</xdr:rowOff>
    </xdr:from>
    <xdr:to>
      <xdr:col>1</xdr:col>
      <xdr:colOff>0</xdr:colOff>
      <xdr:row>374</xdr:row>
      <xdr:rowOff>604261</xdr:rowOff>
    </xdr:to>
    <xdr:pic>
      <xdr:nvPicPr>
        <xdr:cNvPr id="895" name="Immagine 894">
          <a:extLst>
            <a:ext uri="{FF2B5EF4-FFF2-40B4-BE49-F238E27FC236}">
              <a16:creationId xmlns="" xmlns:a16="http://schemas.microsoft.com/office/drawing/2014/main" id="{0D91A190-3E77-E476-8AFC-7CC5604D3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695325" y="509968500"/>
          <a:ext cx="1143000" cy="604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375</xdr:row>
      <xdr:rowOff>0</xdr:rowOff>
    </xdr:from>
    <xdr:to>
      <xdr:col>1</xdr:col>
      <xdr:colOff>0</xdr:colOff>
      <xdr:row>375</xdr:row>
      <xdr:rowOff>604261</xdr:rowOff>
    </xdr:to>
    <xdr:pic>
      <xdr:nvPicPr>
        <xdr:cNvPr id="897" name="Immagine 896">
          <a:extLst>
            <a:ext uri="{FF2B5EF4-FFF2-40B4-BE49-F238E27FC236}">
              <a16:creationId xmlns="" xmlns:a16="http://schemas.microsoft.com/office/drawing/2014/main" id="{ADE753D9-36EE-E072-8A66-EBBA42BFB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695325" y="511111500"/>
          <a:ext cx="1143000" cy="604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376</xdr:row>
      <xdr:rowOff>0</xdr:rowOff>
    </xdr:from>
    <xdr:to>
      <xdr:col>1</xdr:col>
      <xdr:colOff>0</xdr:colOff>
      <xdr:row>376</xdr:row>
      <xdr:rowOff>589701</xdr:rowOff>
    </xdr:to>
    <xdr:pic>
      <xdr:nvPicPr>
        <xdr:cNvPr id="899" name="Immagine 898">
          <a:extLst>
            <a:ext uri="{FF2B5EF4-FFF2-40B4-BE49-F238E27FC236}">
              <a16:creationId xmlns="" xmlns:a16="http://schemas.microsoft.com/office/drawing/2014/main" id="{76680A7F-8693-71FA-A744-F4008E6DB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695325" y="512254500"/>
          <a:ext cx="1143000" cy="5897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377</xdr:row>
      <xdr:rowOff>0</xdr:rowOff>
    </xdr:from>
    <xdr:to>
      <xdr:col>1</xdr:col>
      <xdr:colOff>0</xdr:colOff>
      <xdr:row>377</xdr:row>
      <xdr:rowOff>589701</xdr:rowOff>
    </xdr:to>
    <xdr:pic>
      <xdr:nvPicPr>
        <xdr:cNvPr id="901" name="Immagine 900">
          <a:extLst>
            <a:ext uri="{FF2B5EF4-FFF2-40B4-BE49-F238E27FC236}">
              <a16:creationId xmlns="" xmlns:a16="http://schemas.microsoft.com/office/drawing/2014/main" id="{388DD09D-158F-7E84-36ED-179126D64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695325" y="513397500"/>
          <a:ext cx="1143000" cy="5897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378</xdr:row>
      <xdr:rowOff>0</xdr:rowOff>
    </xdr:from>
    <xdr:to>
      <xdr:col>1</xdr:col>
      <xdr:colOff>0</xdr:colOff>
      <xdr:row>378</xdr:row>
      <xdr:rowOff>589701</xdr:rowOff>
    </xdr:to>
    <xdr:pic>
      <xdr:nvPicPr>
        <xdr:cNvPr id="903" name="Immagine 902">
          <a:extLst>
            <a:ext uri="{FF2B5EF4-FFF2-40B4-BE49-F238E27FC236}">
              <a16:creationId xmlns="" xmlns:a16="http://schemas.microsoft.com/office/drawing/2014/main" id="{97173D62-90FB-5A87-18C6-72138805C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695325" y="514540500"/>
          <a:ext cx="1143000" cy="5897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379</xdr:row>
      <xdr:rowOff>0</xdr:rowOff>
    </xdr:from>
    <xdr:to>
      <xdr:col>1</xdr:col>
      <xdr:colOff>0</xdr:colOff>
      <xdr:row>379</xdr:row>
      <xdr:rowOff>535099</xdr:rowOff>
    </xdr:to>
    <xdr:pic>
      <xdr:nvPicPr>
        <xdr:cNvPr id="905" name="Immagine 904">
          <a:extLst>
            <a:ext uri="{FF2B5EF4-FFF2-40B4-BE49-F238E27FC236}">
              <a16:creationId xmlns="" xmlns:a16="http://schemas.microsoft.com/office/drawing/2014/main" id="{B1AA6BBA-1369-875A-C9F0-C93872D98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695325" y="515683500"/>
          <a:ext cx="1143000" cy="5350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380</xdr:row>
      <xdr:rowOff>0</xdr:rowOff>
    </xdr:from>
    <xdr:to>
      <xdr:col>1</xdr:col>
      <xdr:colOff>0</xdr:colOff>
      <xdr:row>380</xdr:row>
      <xdr:rowOff>535099</xdr:rowOff>
    </xdr:to>
    <xdr:pic>
      <xdr:nvPicPr>
        <xdr:cNvPr id="907" name="Immagine 906">
          <a:extLst>
            <a:ext uri="{FF2B5EF4-FFF2-40B4-BE49-F238E27FC236}">
              <a16:creationId xmlns="" xmlns:a16="http://schemas.microsoft.com/office/drawing/2014/main" id="{AA97BE50-09C8-CD56-2B34-AC9C3C02B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695325" y="516826500"/>
          <a:ext cx="1143000" cy="5350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381</xdr:row>
      <xdr:rowOff>0</xdr:rowOff>
    </xdr:from>
    <xdr:to>
      <xdr:col>1</xdr:col>
      <xdr:colOff>0</xdr:colOff>
      <xdr:row>381</xdr:row>
      <xdr:rowOff>535099</xdr:rowOff>
    </xdr:to>
    <xdr:pic>
      <xdr:nvPicPr>
        <xdr:cNvPr id="909" name="Immagine 908">
          <a:extLst>
            <a:ext uri="{FF2B5EF4-FFF2-40B4-BE49-F238E27FC236}">
              <a16:creationId xmlns="" xmlns:a16="http://schemas.microsoft.com/office/drawing/2014/main" id="{E6FE0F88-8911-11AE-D192-29B3526A3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695325" y="517969500"/>
          <a:ext cx="1143000" cy="5350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382</xdr:row>
      <xdr:rowOff>0</xdr:rowOff>
    </xdr:from>
    <xdr:to>
      <xdr:col>1</xdr:col>
      <xdr:colOff>0</xdr:colOff>
      <xdr:row>382</xdr:row>
      <xdr:rowOff>535099</xdr:rowOff>
    </xdr:to>
    <xdr:pic>
      <xdr:nvPicPr>
        <xdr:cNvPr id="911" name="Immagine 910">
          <a:extLst>
            <a:ext uri="{FF2B5EF4-FFF2-40B4-BE49-F238E27FC236}">
              <a16:creationId xmlns="" xmlns:a16="http://schemas.microsoft.com/office/drawing/2014/main" id="{FE68A02A-DF17-1E8B-11D9-346F82BB9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695325" y="519112500"/>
          <a:ext cx="1143000" cy="5350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383</xdr:row>
      <xdr:rowOff>0</xdr:rowOff>
    </xdr:from>
    <xdr:to>
      <xdr:col>1</xdr:col>
      <xdr:colOff>0</xdr:colOff>
      <xdr:row>383</xdr:row>
      <xdr:rowOff>629742</xdr:rowOff>
    </xdr:to>
    <xdr:pic>
      <xdr:nvPicPr>
        <xdr:cNvPr id="915" name="Immagine 914">
          <a:extLst>
            <a:ext uri="{FF2B5EF4-FFF2-40B4-BE49-F238E27FC236}">
              <a16:creationId xmlns="" xmlns:a16="http://schemas.microsoft.com/office/drawing/2014/main" id="{2FCB00D2-8185-72B3-CBAE-9BCD4B5AA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695325" y="521398500"/>
          <a:ext cx="1143000" cy="6297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384</xdr:row>
      <xdr:rowOff>0</xdr:rowOff>
    </xdr:from>
    <xdr:to>
      <xdr:col>1</xdr:col>
      <xdr:colOff>0</xdr:colOff>
      <xdr:row>384</xdr:row>
      <xdr:rowOff>629742</xdr:rowOff>
    </xdr:to>
    <xdr:pic>
      <xdr:nvPicPr>
        <xdr:cNvPr id="917" name="Immagine 916">
          <a:extLst>
            <a:ext uri="{FF2B5EF4-FFF2-40B4-BE49-F238E27FC236}">
              <a16:creationId xmlns="" xmlns:a16="http://schemas.microsoft.com/office/drawing/2014/main" id="{2ACBE0A2-7952-4382-EAB9-6BDF8E124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695325" y="522541500"/>
          <a:ext cx="1143000" cy="6297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385</xdr:row>
      <xdr:rowOff>0</xdr:rowOff>
    </xdr:from>
    <xdr:to>
      <xdr:col>1</xdr:col>
      <xdr:colOff>0</xdr:colOff>
      <xdr:row>385</xdr:row>
      <xdr:rowOff>629742</xdr:rowOff>
    </xdr:to>
    <xdr:pic>
      <xdr:nvPicPr>
        <xdr:cNvPr id="919" name="Immagine 918">
          <a:extLst>
            <a:ext uri="{FF2B5EF4-FFF2-40B4-BE49-F238E27FC236}">
              <a16:creationId xmlns="" xmlns:a16="http://schemas.microsoft.com/office/drawing/2014/main" id="{5BD18EF7-8BF1-AEFC-57D1-6DD8201E6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695325" y="523684500"/>
          <a:ext cx="1143000" cy="6297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386</xdr:row>
      <xdr:rowOff>0</xdr:rowOff>
    </xdr:from>
    <xdr:to>
      <xdr:col>1</xdr:col>
      <xdr:colOff>0</xdr:colOff>
      <xdr:row>386</xdr:row>
      <xdr:rowOff>629742</xdr:rowOff>
    </xdr:to>
    <xdr:pic>
      <xdr:nvPicPr>
        <xdr:cNvPr id="921" name="Immagine 920">
          <a:extLst>
            <a:ext uri="{FF2B5EF4-FFF2-40B4-BE49-F238E27FC236}">
              <a16:creationId xmlns="" xmlns:a16="http://schemas.microsoft.com/office/drawing/2014/main" id="{52E60DF6-8F87-861D-01FB-ADACBA053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695325" y="524827500"/>
          <a:ext cx="1143000" cy="6297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387</xdr:row>
      <xdr:rowOff>0</xdr:rowOff>
    </xdr:from>
    <xdr:to>
      <xdr:col>1</xdr:col>
      <xdr:colOff>0</xdr:colOff>
      <xdr:row>387</xdr:row>
      <xdr:rowOff>542379</xdr:rowOff>
    </xdr:to>
    <xdr:pic>
      <xdr:nvPicPr>
        <xdr:cNvPr id="923" name="Immagine 922">
          <a:extLst>
            <a:ext uri="{FF2B5EF4-FFF2-40B4-BE49-F238E27FC236}">
              <a16:creationId xmlns="" xmlns:a16="http://schemas.microsoft.com/office/drawing/2014/main" id="{9FA0ED7F-69C7-13FC-A28C-4AD2BB213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695325" y="525970500"/>
          <a:ext cx="1143000" cy="54237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388</xdr:row>
      <xdr:rowOff>0</xdr:rowOff>
    </xdr:from>
    <xdr:to>
      <xdr:col>1</xdr:col>
      <xdr:colOff>0</xdr:colOff>
      <xdr:row>388</xdr:row>
      <xdr:rowOff>542379</xdr:rowOff>
    </xdr:to>
    <xdr:pic>
      <xdr:nvPicPr>
        <xdr:cNvPr id="925" name="Immagine 924">
          <a:extLst>
            <a:ext uri="{FF2B5EF4-FFF2-40B4-BE49-F238E27FC236}">
              <a16:creationId xmlns="" xmlns:a16="http://schemas.microsoft.com/office/drawing/2014/main" id="{C90EB980-FFC9-3E32-A3BB-D70801AB8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695325" y="527113500"/>
          <a:ext cx="1143000" cy="54237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389</xdr:row>
      <xdr:rowOff>0</xdr:rowOff>
    </xdr:from>
    <xdr:to>
      <xdr:col>1</xdr:col>
      <xdr:colOff>0</xdr:colOff>
      <xdr:row>389</xdr:row>
      <xdr:rowOff>542379</xdr:rowOff>
    </xdr:to>
    <xdr:pic>
      <xdr:nvPicPr>
        <xdr:cNvPr id="927" name="Immagine 926">
          <a:extLst>
            <a:ext uri="{FF2B5EF4-FFF2-40B4-BE49-F238E27FC236}">
              <a16:creationId xmlns="" xmlns:a16="http://schemas.microsoft.com/office/drawing/2014/main" id="{BE6EF2C3-7B8E-FB94-423A-931B81623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695325" y="528256500"/>
          <a:ext cx="1143000" cy="54237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390</xdr:row>
      <xdr:rowOff>0</xdr:rowOff>
    </xdr:from>
    <xdr:to>
      <xdr:col>1</xdr:col>
      <xdr:colOff>0</xdr:colOff>
      <xdr:row>390</xdr:row>
      <xdr:rowOff>542379</xdr:rowOff>
    </xdr:to>
    <xdr:pic>
      <xdr:nvPicPr>
        <xdr:cNvPr id="929" name="Immagine 928">
          <a:extLst>
            <a:ext uri="{FF2B5EF4-FFF2-40B4-BE49-F238E27FC236}">
              <a16:creationId xmlns="" xmlns:a16="http://schemas.microsoft.com/office/drawing/2014/main" id="{E244D424-AEF6-596B-55C0-240E6013D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695325" y="529399500"/>
          <a:ext cx="1143000" cy="54237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391</xdr:row>
      <xdr:rowOff>0</xdr:rowOff>
    </xdr:from>
    <xdr:to>
      <xdr:col>1</xdr:col>
      <xdr:colOff>0</xdr:colOff>
      <xdr:row>391</xdr:row>
      <xdr:rowOff>651583</xdr:rowOff>
    </xdr:to>
    <xdr:pic>
      <xdr:nvPicPr>
        <xdr:cNvPr id="931" name="Immagine 930">
          <a:extLst>
            <a:ext uri="{FF2B5EF4-FFF2-40B4-BE49-F238E27FC236}">
              <a16:creationId xmlns="" xmlns:a16="http://schemas.microsoft.com/office/drawing/2014/main" id="{FA0362F8-855D-EEE1-D8F5-833F17CB5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695325" y="530542500"/>
          <a:ext cx="1143000" cy="651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392</xdr:row>
      <xdr:rowOff>0</xdr:rowOff>
    </xdr:from>
    <xdr:to>
      <xdr:col>1</xdr:col>
      <xdr:colOff>0</xdr:colOff>
      <xdr:row>392</xdr:row>
      <xdr:rowOff>651583</xdr:rowOff>
    </xdr:to>
    <xdr:pic>
      <xdr:nvPicPr>
        <xdr:cNvPr id="933" name="Immagine 932">
          <a:extLst>
            <a:ext uri="{FF2B5EF4-FFF2-40B4-BE49-F238E27FC236}">
              <a16:creationId xmlns="" xmlns:a16="http://schemas.microsoft.com/office/drawing/2014/main" id="{E7B6CFBD-F8FE-F1C8-92E4-96B5F592A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695325" y="531685500"/>
          <a:ext cx="1143000" cy="651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393</xdr:row>
      <xdr:rowOff>0</xdr:rowOff>
    </xdr:from>
    <xdr:to>
      <xdr:col>1</xdr:col>
      <xdr:colOff>0</xdr:colOff>
      <xdr:row>393</xdr:row>
      <xdr:rowOff>651583</xdr:rowOff>
    </xdr:to>
    <xdr:pic>
      <xdr:nvPicPr>
        <xdr:cNvPr id="935" name="Immagine 934">
          <a:extLst>
            <a:ext uri="{FF2B5EF4-FFF2-40B4-BE49-F238E27FC236}">
              <a16:creationId xmlns="" xmlns:a16="http://schemas.microsoft.com/office/drawing/2014/main" id="{F9825A2C-3F94-8DC3-AD26-970F18A8C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695325" y="532828500"/>
          <a:ext cx="1143000" cy="651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394</xdr:row>
      <xdr:rowOff>0</xdr:rowOff>
    </xdr:from>
    <xdr:to>
      <xdr:col>1</xdr:col>
      <xdr:colOff>0</xdr:colOff>
      <xdr:row>394</xdr:row>
      <xdr:rowOff>651583</xdr:rowOff>
    </xdr:to>
    <xdr:pic>
      <xdr:nvPicPr>
        <xdr:cNvPr id="937" name="Immagine 936">
          <a:extLst>
            <a:ext uri="{FF2B5EF4-FFF2-40B4-BE49-F238E27FC236}">
              <a16:creationId xmlns="" xmlns:a16="http://schemas.microsoft.com/office/drawing/2014/main" id="{48AE5AE6-5DA2-E412-2978-7486C9915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695325" y="533971500"/>
          <a:ext cx="1143000" cy="651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395</xdr:row>
      <xdr:rowOff>0</xdr:rowOff>
    </xdr:from>
    <xdr:to>
      <xdr:col>1</xdr:col>
      <xdr:colOff>0</xdr:colOff>
      <xdr:row>395</xdr:row>
      <xdr:rowOff>651583</xdr:rowOff>
    </xdr:to>
    <xdr:pic>
      <xdr:nvPicPr>
        <xdr:cNvPr id="939" name="Immagine 938">
          <a:extLst>
            <a:ext uri="{FF2B5EF4-FFF2-40B4-BE49-F238E27FC236}">
              <a16:creationId xmlns="" xmlns:a16="http://schemas.microsoft.com/office/drawing/2014/main" id="{87795949-B5A4-B5CB-FF60-8BC5DE300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695325" y="535114500"/>
          <a:ext cx="1143000" cy="651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396</xdr:row>
      <xdr:rowOff>0</xdr:rowOff>
    </xdr:from>
    <xdr:to>
      <xdr:col>1</xdr:col>
      <xdr:colOff>0</xdr:colOff>
      <xdr:row>396</xdr:row>
      <xdr:rowOff>651583</xdr:rowOff>
    </xdr:to>
    <xdr:pic>
      <xdr:nvPicPr>
        <xdr:cNvPr id="941" name="Immagine 940">
          <a:extLst>
            <a:ext uri="{FF2B5EF4-FFF2-40B4-BE49-F238E27FC236}">
              <a16:creationId xmlns="" xmlns:a16="http://schemas.microsoft.com/office/drawing/2014/main" id="{2989ECF7-1A12-AEF1-49A6-A4F7B8833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695325" y="536257500"/>
          <a:ext cx="1143000" cy="651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397</xdr:row>
      <xdr:rowOff>0</xdr:rowOff>
    </xdr:from>
    <xdr:to>
      <xdr:col>1</xdr:col>
      <xdr:colOff>0</xdr:colOff>
      <xdr:row>397</xdr:row>
      <xdr:rowOff>742586</xdr:rowOff>
    </xdr:to>
    <xdr:pic>
      <xdr:nvPicPr>
        <xdr:cNvPr id="943" name="Immagine 942">
          <a:extLst>
            <a:ext uri="{FF2B5EF4-FFF2-40B4-BE49-F238E27FC236}">
              <a16:creationId xmlns="" xmlns:a16="http://schemas.microsoft.com/office/drawing/2014/main" id="{D47B2ADC-4BA6-0099-F468-4A23C8F23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695325" y="537400500"/>
          <a:ext cx="1143000" cy="7425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398</xdr:row>
      <xdr:rowOff>0</xdr:rowOff>
    </xdr:from>
    <xdr:to>
      <xdr:col>1</xdr:col>
      <xdr:colOff>0</xdr:colOff>
      <xdr:row>398</xdr:row>
      <xdr:rowOff>742586</xdr:rowOff>
    </xdr:to>
    <xdr:pic>
      <xdr:nvPicPr>
        <xdr:cNvPr id="945" name="Immagine 944">
          <a:extLst>
            <a:ext uri="{FF2B5EF4-FFF2-40B4-BE49-F238E27FC236}">
              <a16:creationId xmlns="" xmlns:a16="http://schemas.microsoft.com/office/drawing/2014/main" id="{C0BBCE36-EAEA-EF11-1FCF-0A154F9B7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695325" y="538543500"/>
          <a:ext cx="1143000" cy="7425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399</xdr:row>
      <xdr:rowOff>0</xdr:rowOff>
    </xdr:from>
    <xdr:to>
      <xdr:col>1</xdr:col>
      <xdr:colOff>0</xdr:colOff>
      <xdr:row>399</xdr:row>
      <xdr:rowOff>742586</xdr:rowOff>
    </xdr:to>
    <xdr:pic>
      <xdr:nvPicPr>
        <xdr:cNvPr id="947" name="Immagine 946">
          <a:extLst>
            <a:ext uri="{FF2B5EF4-FFF2-40B4-BE49-F238E27FC236}">
              <a16:creationId xmlns="" xmlns:a16="http://schemas.microsoft.com/office/drawing/2014/main" id="{D65814A5-6FBC-7D2B-F7A6-1150F3C82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695325" y="539686500"/>
          <a:ext cx="1143000" cy="7425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400</xdr:row>
      <xdr:rowOff>0</xdr:rowOff>
    </xdr:from>
    <xdr:to>
      <xdr:col>1</xdr:col>
      <xdr:colOff>0</xdr:colOff>
      <xdr:row>400</xdr:row>
      <xdr:rowOff>742586</xdr:rowOff>
    </xdr:to>
    <xdr:pic>
      <xdr:nvPicPr>
        <xdr:cNvPr id="949" name="Immagine 948">
          <a:extLst>
            <a:ext uri="{FF2B5EF4-FFF2-40B4-BE49-F238E27FC236}">
              <a16:creationId xmlns="" xmlns:a16="http://schemas.microsoft.com/office/drawing/2014/main" id="{A0627AC0-0C83-3392-9C2C-F035A8AD5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695325" y="540829500"/>
          <a:ext cx="1143000" cy="7425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401</xdr:row>
      <xdr:rowOff>0</xdr:rowOff>
    </xdr:from>
    <xdr:to>
      <xdr:col>1</xdr:col>
      <xdr:colOff>0</xdr:colOff>
      <xdr:row>401</xdr:row>
      <xdr:rowOff>742586</xdr:rowOff>
    </xdr:to>
    <xdr:pic>
      <xdr:nvPicPr>
        <xdr:cNvPr id="951" name="Immagine 950">
          <a:extLst>
            <a:ext uri="{FF2B5EF4-FFF2-40B4-BE49-F238E27FC236}">
              <a16:creationId xmlns="" xmlns:a16="http://schemas.microsoft.com/office/drawing/2014/main" id="{8E11D4D6-21E3-8827-E023-30217A88D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695325" y="541972500"/>
          <a:ext cx="1143000" cy="7425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402</xdr:row>
      <xdr:rowOff>0</xdr:rowOff>
    </xdr:from>
    <xdr:to>
      <xdr:col>1</xdr:col>
      <xdr:colOff>0</xdr:colOff>
      <xdr:row>402</xdr:row>
      <xdr:rowOff>684344</xdr:rowOff>
    </xdr:to>
    <xdr:pic>
      <xdr:nvPicPr>
        <xdr:cNvPr id="953" name="Immagine 952">
          <a:extLst>
            <a:ext uri="{FF2B5EF4-FFF2-40B4-BE49-F238E27FC236}">
              <a16:creationId xmlns="" xmlns:a16="http://schemas.microsoft.com/office/drawing/2014/main" id="{639F55A1-66FC-0BA5-2D34-A857EC8B1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695325" y="543115500"/>
          <a:ext cx="1143000" cy="6843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403</xdr:row>
      <xdr:rowOff>0</xdr:rowOff>
    </xdr:from>
    <xdr:to>
      <xdr:col>1</xdr:col>
      <xdr:colOff>0</xdr:colOff>
      <xdr:row>403</xdr:row>
      <xdr:rowOff>662503</xdr:rowOff>
    </xdr:to>
    <xdr:pic>
      <xdr:nvPicPr>
        <xdr:cNvPr id="955" name="Immagine 954">
          <a:extLst>
            <a:ext uri="{FF2B5EF4-FFF2-40B4-BE49-F238E27FC236}">
              <a16:creationId xmlns="" xmlns:a16="http://schemas.microsoft.com/office/drawing/2014/main" id="{F70DBBE3-19E2-A2BC-5523-4E4270181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695325" y="544258500"/>
          <a:ext cx="1143000" cy="66250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404</xdr:row>
      <xdr:rowOff>0</xdr:rowOff>
    </xdr:from>
    <xdr:to>
      <xdr:col>1</xdr:col>
      <xdr:colOff>0</xdr:colOff>
      <xdr:row>404</xdr:row>
      <xdr:rowOff>749866</xdr:rowOff>
    </xdr:to>
    <xdr:pic>
      <xdr:nvPicPr>
        <xdr:cNvPr id="957" name="Immagine 956">
          <a:extLst>
            <a:ext uri="{FF2B5EF4-FFF2-40B4-BE49-F238E27FC236}">
              <a16:creationId xmlns="" xmlns:a16="http://schemas.microsoft.com/office/drawing/2014/main" id="{1BA90EAA-00A1-ED77-3BCA-7280FF5FF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695325" y="545401500"/>
          <a:ext cx="1143000" cy="7498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405</xdr:row>
      <xdr:rowOff>0</xdr:rowOff>
    </xdr:from>
    <xdr:to>
      <xdr:col>1</xdr:col>
      <xdr:colOff>0</xdr:colOff>
      <xdr:row>405</xdr:row>
      <xdr:rowOff>749866</xdr:rowOff>
    </xdr:to>
    <xdr:pic>
      <xdr:nvPicPr>
        <xdr:cNvPr id="959" name="Immagine 958">
          <a:extLst>
            <a:ext uri="{FF2B5EF4-FFF2-40B4-BE49-F238E27FC236}">
              <a16:creationId xmlns="" xmlns:a16="http://schemas.microsoft.com/office/drawing/2014/main" id="{43A36951-752B-D3A7-7C15-25D385B80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695325" y="546544500"/>
          <a:ext cx="1143000" cy="7498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406</xdr:row>
      <xdr:rowOff>0</xdr:rowOff>
    </xdr:from>
    <xdr:to>
      <xdr:col>1</xdr:col>
      <xdr:colOff>0</xdr:colOff>
      <xdr:row>406</xdr:row>
      <xdr:rowOff>749866</xdr:rowOff>
    </xdr:to>
    <xdr:pic>
      <xdr:nvPicPr>
        <xdr:cNvPr id="961" name="Immagine 960">
          <a:extLst>
            <a:ext uri="{FF2B5EF4-FFF2-40B4-BE49-F238E27FC236}">
              <a16:creationId xmlns="" xmlns:a16="http://schemas.microsoft.com/office/drawing/2014/main" id="{35A7B56D-F2FB-4D9F-4584-187E882F4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695325" y="547687500"/>
          <a:ext cx="1143000" cy="7498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407</xdr:row>
      <xdr:rowOff>0</xdr:rowOff>
    </xdr:from>
    <xdr:to>
      <xdr:col>0</xdr:col>
      <xdr:colOff>892629</xdr:colOff>
      <xdr:row>408</xdr:row>
      <xdr:rowOff>0</xdr:rowOff>
    </xdr:to>
    <xdr:pic>
      <xdr:nvPicPr>
        <xdr:cNvPr id="963" name="Immagine 962">
          <a:extLst>
            <a:ext uri="{FF2B5EF4-FFF2-40B4-BE49-F238E27FC236}">
              <a16:creationId xmlns="" xmlns:a16="http://schemas.microsoft.com/office/drawing/2014/main" id="{6DAC1FD2-7BF9-7CA8-DBCC-33DC56AA4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695325" y="548830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408</xdr:row>
      <xdr:rowOff>0</xdr:rowOff>
    </xdr:from>
    <xdr:to>
      <xdr:col>0</xdr:col>
      <xdr:colOff>892629</xdr:colOff>
      <xdr:row>409</xdr:row>
      <xdr:rowOff>0</xdr:rowOff>
    </xdr:to>
    <xdr:pic>
      <xdr:nvPicPr>
        <xdr:cNvPr id="965" name="Immagine 964">
          <a:extLst>
            <a:ext uri="{FF2B5EF4-FFF2-40B4-BE49-F238E27FC236}">
              <a16:creationId xmlns="" xmlns:a16="http://schemas.microsoft.com/office/drawing/2014/main" id="{4EC2ADB7-26DB-056A-CD77-841AC5D76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695325" y="549973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409</xdr:row>
      <xdr:rowOff>0</xdr:rowOff>
    </xdr:from>
    <xdr:to>
      <xdr:col>0</xdr:col>
      <xdr:colOff>892629</xdr:colOff>
      <xdr:row>410</xdr:row>
      <xdr:rowOff>0</xdr:rowOff>
    </xdr:to>
    <xdr:pic>
      <xdr:nvPicPr>
        <xdr:cNvPr id="967" name="Immagine 966">
          <a:extLst>
            <a:ext uri="{FF2B5EF4-FFF2-40B4-BE49-F238E27FC236}">
              <a16:creationId xmlns="" xmlns:a16="http://schemas.microsoft.com/office/drawing/2014/main" id="{3A1297D3-905A-E066-6D03-19E58CF85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695325" y="551116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410</xdr:row>
      <xdr:rowOff>0</xdr:rowOff>
    </xdr:from>
    <xdr:to>
      <xdr:col>0</xdr:col>
      <xdr:colOff>892629</xdr:colOff>
      <xdr:row>411</xdr:row>
      <xdr:rowOff>0</xdr:rowOff>
    </xdr:to>
    <xdr:pic>
      <xdr:nvPicPr>
        <xdr:cNvPr id="969" name="Immagine 968">
          <a:extLst>
            <a:ext uri="{FF2B5EF4-FFF2-40B4-BE49-F238E27FC236}">
              <a16:creationId xmlns="" xmlns:a16="http://schemas.microsoft.com/office/drawing/2014/main" id="{2ED13A35-EB85-47D8-6575-09BD35331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695325" y="552259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411</xdr:row>
      <xdr:rowOff>0</xdr:rowOff>
    </xdr:from>
    <xdr:to>
      <xdr:col>0</xdr:col>
      <xdr:colOff>892629</xdr:colOff>
      <xdr:row>412</xdr:row>
      <xdr:rowOff>0</xdr:rowOff>
    </xdr:to>
    <xdr:pic>
      <xdr:nvPicPr>
        <xdr:cNvPr id="971" name="Immagine 970">
          <a:extLst>
            <a:ext uri="{FF2B5EF4-FFF2-40B4-BE49-F238E27FC236}">
              <a16:creationId xmlns="" xmlns:a16="http://schemas.microsoft.com/office/drawing/2014/main" id="{CC31A839-1BEB-7156-FE21-2478BF61F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695325" y="553402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412</xdr:row>
      <xdr:rowOff>0</xdr:rowOff>
    </xdr:from>
    <xdr:to>
      <xdr:col>0</xdr:col>
      <xdr:colOff>892629</xdr:colOff>
      <xdr:row>413</xdr:row>
      <xdr:rowOff>0</xdr:rowOff>
    </xdr:to>
    <xdr:pic>
      <xdr:nvPicPr>
        <xdr:cNvPr id="973" name="Immagine 972">
          <a:extLst>
            <a:ext uri="{FF2B5EF4-FFF2-40B4-BE49-F238E27FC236}">
              <a16:creationId xmlns="" xmlns:a16="http://schemas.microsoft.com/office/drawing/2014/main" id="{5F4DA57C-36B3-630B-2861-F6509F5FF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695325" y="554545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413</xdr:row>
      <xdr:rowOff>0</xdr:rowOff>
    </xdr:from>
    <xdr:to>
      <xdr:col>0</xdr:col>
      <xdr:colOff>892629</xdr:colOff>
      <xdr:row>414</xdr:row>
      <xdr:rowOff>0</xdr:rowOff>
    </xdr:to>
    <xdr:pic>
      <xdr:nvPicPr>
        <xdr:cNvPr id="975" name="Immagine 974">
          <a:extLst>
            <a:ext uri="{FF2B5EF4-FFF2-40B4-BE49-F238E27FC236}">
              <a16:creationId xmlns="" xmlns:a16="http://schemas.microsoft.com/office/drawing/2014/main" id="{B940F654-4534-BC86-38AA-29D6F1526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695325" y="555688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414</xdr:row>
      <xdr:rowOff>0</xdr:rowOff>
    </xdr:from>
    <xdr:to>
      <xdr:col>0</xdr:col>
      <xdr:colOff>892629</xdr:colOff>
      <xdr:row>415</xdr:row>
      <xdr:rowOff>0</xdr:rowOff>
    </xdr:to>
    <xdr:pic>
      <xdr:nvPicPr>
        <xdr:cNvPr id="977" name="Immagine 976">
          <a:extLst>
            <a:ext uri="{FF2B5EF4-FFF2-40B4-BE49-F238E27FC236}">
              <a16:creationId xmlns="" xmlns:a16="http://schemas.microsoft.com/office/drawing/2014/main" id="{322AA48A-7DBB-420D-0E62-410AC1AC8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695325" y="556831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415</xdr:row>
      <xdr:rowOff>0</xdr:rowOff>
    </xdr:from>
    <xdr:to>
      <xdr:col>0</xdr:col>
      <xdr:colOff>892629</xdr:colOff>
      <xdr:row>416</xdr:row>
      <xdr:rowOff>0</xdr:rowOff>
    </xdr:to>
    <xdr:pic>
      <xdr:nvPicPr>
        <xdr:cNvPr id="979" name="Immagine 978">
          <a:extLst>
            <a:ext uri="{FF2B5EF4-FFF2-40B4-BE49-F238E27FC236}">
              <a16:creationId xmlns="" xmlns:a16="http://schemas.microsoft.com/office/drawing/2014/main" id="{0E183C0C-4B1F-863C-BA7A-A281E4469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695325" y="557974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416</xdr:row>
      <xdr:rowOff>0</xdr:rowOff>
    </xdr:from>
    <xdr:to>
      <xdr:col>0</xdr:col>
      <xdr:colOff>1083129</xdr:colOff>
      <xdr:row>417</xdr:row>
      <xdr:rowOff>0</xdr:rowOff>
    </xdr:to>
    <xdr:pic>
      <xdr:nvPicPr>
        <xdr:cNvPr id="981" name="Immagine 980">
          <a:extLst>
            <a:ext uri="{FF2B5EF4-FFF2-40B4-BE49-F238E27FC236}">
              <a16:creationId xmlns="" xmlns:a16="http://schemas.microsoft.com/office/drawing/2014/main" id="{7BE9CA28-F661-CADF-0C02-B02FD8AB4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695325" y="5591175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417</xdr:row>
      <xdr:rowOff>0</xdr:rowOff>
    </xdr:from>
    <xdr:to>
      <xdr:col>0</xdr:col>
      <xdr:colOff>1083129</xdr:colOff>
      <xdr:row>418</xdr:row>
      <xdr:rowOff>0</xdr:rowOff>
    </xdr:to>
    <xdr:pic>
      <xdr:nvPicPr>
        <xdr:cNvPr id="983" name="Immagine 982">
          <a:extLst>
            <a:ext uri="{FF2B5EF4-FFF2-40B4-BE49-F238E27FC236}">
              <a16:creationId xmlns="" xmlns:a16="http://schemas.microsoft.com/office/drawing/2014/main" id="{5585F245-C67A-40B9-0BE3-9FA42AE50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695325" y="5602605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418</xdr:row>
      <xdr:rowOff>0</xdr:rowOff>
    </xdr:from>
    <xdr:to>
      <xdr:col>0</xdr:col>
      <xdr:colOff>1083129</xdr:colOff>
      <xdr:row>419</xdr:row>
      <xdr:rowOff>0</xdr:rowOff>
    </xdr:to>
    <xdr:pic>
      <xdr:nvPicPr>
        <xdr:cNvPr id="985" name="Immagine 984">
          <a:extLst>
            <a:ext uri="{FF2B5EF4-FFF2-40B4-BE49-F238E27FC236}">
              <a16:creationId xmlns="" xmlns:a16="http://schemas.microsoft.com/office/drawing/2014/main" id="{29BA4429-7987-82B7-D267-8DC9FA9F0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695325" y="5614035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419</xdr:row>
      <xdr:rowOff>0</xdr:rowOff>
    </xdr:from>
    <xdr:to>
      <xdr:col>0</xdr:col>
      <xdr:colOff>1083129</xdr:colOff>
      <xdr:row>420</xdr:row>
      <xdr:rowOff>0</xdr:rowOff>
    </xdr:to>
    <xdr:pic>
      <xdr:nvPicPr>
        <xdr:cNvPr id="987" name="Immagine 986">
          <a:extLst>
            <a:ext uri="{FF2B5EF4-FFF2-40B4-BE49-F238E27FC236}">
              <a16:creationId xmlns="" xmlns:a16="http://schemas.microsoft.com/office/drawing/2014/main" id="{0C766005-E336-DB32-1C69-293B64F6C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695325" y="5625465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420</xdr:row>
      <xdr:rowOff>0</xdr:rowOff>
    </xdr:from>
    <xdr:to>
      <xdr:col>0</xdr:col>
      <xdr:colOff>1083129</xdr:colOff>
      <xdr:row>421</xdr:row>
      <xdr:rowOff>0</xdr:rowOff>
    </xdr:to>
    <xdr:pic>
      <xdr:nvPicPr>
        <xdr:cNvPr id="989" name="Immagine 988">
          <a:extLst>
            <a:ext uri="{FF2B5EF4-FFF2-40B4-BE49-F238E27FC236}">
              <a16:creationId xmlns="" xmlns:a16="http://schemas.microsoft.com/office/drawing/2014/main" id="{F8C2AA0A-8A96-5614-4CFE-29B2B58E7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695325" y="5636895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421</xdr:row>
      <xdr:rowOff>0</xdr:rowOff>
    </xdr:from>
    <xdr:to>
      <xdr:col>0</xdr:col>
      <xdr:colOff>1083129</xdr:colOff>
      <xdr:row>422</xdr:row>
      <xdr:rowOff>0</xdr:rowOff>
    </xdr:to>
    <xdr:pic>
      <xdr:nvPicPr>
        <xdr:cNvPr id="991" name="Immagine 990">
          <a:extLst>
            <a:ext uri="{FF2B5EF4-FFF2-40B4-BE49-F238E27FC236}">
              <a16:creationId xmlns="" xmlns:a16="http://schemas.microsoft.com/office/drawing/2014/main" id="{10B785D8-34B5-A0B4-ABE0-952DBC7C1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695325" y="5648325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422</xdr:row>
      <xdr:rowOff>0</xdr:rowOff>
    </xdr:from>
    <xdr:to>
      <xdr:col>0</xdr:col>
      <xdr:colOff>1083129</xdr:colOff>
      <xdr:row>423</xdr:row>
      <xdr:rowOff>0</xdr:rowOff>
    </xdr:to>
    <xdr:pic>
      <xdr:nvPicPr>
        <xdr:cNvPr id="993" name="Immagine 992">
          <a:extLst>
            <a:ext uri="{FF2B5EF4-FFF2-40B4-BE49-F238E27FC236}">
              <a16:creationId xmlns="" xmlns:a16="http://schemas.microsoft.com/office/drawing/2014/main" id="{275B982B-0B33-9311-D831-CF6CAC803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695325" y="5659755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423</xdr:row>
      <xdr:rowOff>0</xdr:rowOff>
    </xdr:from>
    <xdr:to>
      <xdr:col>0</xdr:col>
      <xdr:colOff>1083129</xdr:colOff>
      <xdr:row>424</xdr:row>
      <xdr:rowOff>0</xdr:rowOff>
    </xdr:to>
    <xdr:pic>
      <xdr:nvPicPr>
        <xdr:cNvPr id="995" name="Immagine 994">
          <a:extLst>
            <a:ext uri="{FF2B5EF4-FFF2-40B4-BE49-F238E27FC236}">
              <a16:creationId xmlns="" xmlns:a16="http://schemas.microsoft.com/office/drawing/2014/main" id="{88BA09E7-4C08-F04F-E8DB-D9AC85274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695325" y="5671185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424</xdr:row>
      <xdr:rowOff>0</xdr:rowOff>
    </xdr:from>
    <xdr:to>
      <xdr:col>0</xdr:col>
      <xdr:colOff>1083129</xdr:colOff>
      <xdr:row>425</xdr:row>
      <xdr:rowOff>0</xdr:rowOff>
    </xdr:to>
    <xdr:pic>
      <xdr:nvPicPr>
        <xdr:cNvPr id="997" name="Immagine 996">
          <a:extLst>
            <a:ext uri="{FF2B5EF4-FFF2-40B4-BE49-F238E27FC236}">
              <a16:creationId xmlns="" xmlns:a16="http://schemas.microsoft.com/office/drawing/2014/main" id="{36FCB9B7-3602-157F-D103-A865627D5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695325" y="5682615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425</xdr:row>
      <xdr:rowOff>0</xdr:rowOff>
    </xdr:from>
    <xdr:to>
      <xdr:col>0</xdr:col>
      <xdr:colOff>1083129</xdr:colOff>
      <xdr:row>426</xdr:row>
      <xdr:rowOff>0</xdr:rowOff>
    </xdr:to>
    <xdr:pic>
      <xdr:nvPicPr>
        <xdr:cNvPr id="999" name="Immagine 998">
          <a:extLst>
            <a:ext uri="{FF2B5EF4-FFF2-40B4-BE49-F238E27FC236}">
              <a16:creationId xmlns="" xmlns:a16="http://schemas.microsoft.com/office/drawing/2014/main" id="{CC504B98-D835-EDAC-0CAA-85E7E3747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695325" y="5694045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426</xdr:row>
      <xdr:rowOff>0</xdr:rowOff>
    </xdr:from>
    <xdr:to>
      <xdr:col>1</xdr:col>
      <xdr:colOff>0</xdr:colOff>
      <xdr:row>426</xdr:row>
      <xdr:rowOff>717105</xdr:rowOff>
    </xdr:to>
    <xdr:pic>
      <xdr:nvPicPr>
        <xdr:cNvPr id="1001" name="Immagine 1000">
          <a:extLst>
            <a:ext uri="{FF2B5EF4-FFF2-40B4-BE49-F238E27FC236}">
              <a16:creationId xmlns="" xmlns:a16="http://schemas.microsoft.com/office/drawing/2014/main" id="{E888B384-D3D8-D594-B1BB-31C89A45D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695325" y="570547500"/>
          <a:ext cx="1143000" cy="7171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427</xdr:row>
      <xdr:rowOff>0</xdr:rowOff>
    </xdr:from>
    <xdr:to>
      <xdr:col>1</xdr:col>
      <xdr:colOff>0</xdr:colOff>
      <xdr:row>427</xdr:row>
      <xdr:rowOff>680704</xdr:rowOff>
    </xdr:to>
    <xdr:pic>
      <xdr:nvPicPr>
        <xdr:cNvPr id="1003" name="Immagine 1002">
          <a:extLst>
            <a:ext uri="{FF2B5EF4-FFF2-40B4-BE49-F238E27FC236}">
              <a16:creationId xmlns="" xmlns:a16="http://schemas.microsoft.com/office/drawing/2014/main" id="{4677FBAB-2F10-9C17-5A3C-1415561FA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695325" y="571690500"/>
          <a:ext cx="1143000" cy="6807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428</xdr:row>
      <xdr:rowOff>0</xdr:rowOff>
    </xdr:from>
    <xdr:to>
      <xdr:col>1</xdr:col>
      <xdr:colOff>0</xdr:colOff>
      <xdr:row>428</xdr:row>
      <xdr:rowOff>680704</xdr:rowOff>
    </xdr:to>
    <xdr:pic>
      <xdr:nvPicPr>
        <xdr:cNvPr id="1005" name="Immagine 1004">
          <a:extLst>
            <a:ext uri="{FF2B5EF4-FFF2-40B4-BE49-F238E27FC236}">
              <a16:creationId xmlns="" xmlns:a16="http://schemas.microsoft.com/office/drawing/2014/main" id="{FF4AE3BA-5119-C1C4-E40B-F137D07B5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695325" y="572833500"/>
          <a:ext cx="1143000" cy="6807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429</xdr:row>
      <xdr:rowOff>0</xdr:rowOff>
    </xdr:from>
    <xdr:to>
      <xdr:col>1</xdr:col>
      <xdr:colOff>0</xdr:colOff>
      <xdr:row>429</xdr:row>
      <xdr:rowOff>680704</xdr:rowOff>
    </xdr:to>
    <xdr:pic>
      <xdr:nvPicPr>
        <xdr:cNvPr id="1007" name="Immagine 1006">
          <a:extLst>
            <a:ext uri="{FF2B5EF4-FFF2-40B4-BE49-F238E27FC236}">
              <a16:creationId xmlns="" xmlns:a16="http://schemas.microsoft.com/office/drawing/2014/main" id="{8D37234E-0423-F387-2943-C011881E7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695325" y="573976500"/>
          <a:ext cx="1143000" cy="68070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430</xdr:row>
      <xdr:rowOff>0</xdr:rowOff>
    </xdr:from>
    <xdr:to>
      <xdr:col>1</xdr:col>
      <xdr:colOff>0</xdr:colOff>
      <xdr:row>430</xdr:row>
      <xdr:rowOff>589701</xdr:rowOff>
    </xdr:to>
    <xdr:pic>
      <xdr:nvPicPr>
        <xdr:cNvPr id="1009" name="Immagine 1008">
          <a:extLst>
            <a:ext uri="{FF2B5EF4-FFF2-40B4-BE49-F238E27FC236}">
              <a16:creationId xmlns="" xmlns:a16="http://schemas.microsoft.com/office/drawing/2014/main" id="{731566D5-B108-B9B9-3895-B665CCE85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695325" y="575119500"/>
          <a:ext cx="1143000" cy="5897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431</xdr:row>
      <xdr:rowOff>0</xdr:rowOff>
    </xdr:from>
    <xdr:to>
      <xdr:col>1</xdr:col>
      <xdr:colOff>0</xdr:colOff>
      <xdr:row>431</xdr:row>
      <xdr:rowOff>673424</xdr:rowOff>
    </xdr:to>
    <xdr:pic>
      <xdr:nvPicPr>
        <xdr:cNvPr id="1011" name="Immagine 1010">
          <a:extLst>
            <a:ext uri="{FF2B5EF4-FFF2-40B4-BE49-F238E27FC236}">
              <a16:creationId xmlns="" xmlns:a16="http://schemas.microsoft.com/office/drawing/2014/main" id="{B4FA0B3D-6432-DD07-5071-F81674C21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695325" y="576262500"/>
          <a:ext cx="1143000" cy="6734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432</xdr:row>
      <xdr:rowOff>0</xdr:rowOff>
    </xdr:from>
    <xdr:to>
      <xdr:col>1</xdr:col>
      <xdr:colOff>0</xdr:colOff>
      <xdr:row>432</xdr:row>
      <xdr:rowOff>658863</xdr:rowOff>
    </xdr:to>
    <xdr:pic>
      <xdr:nvPicPr>
        <xdr:cNvPr id="1013" name="Immagine 1012">
          <a:extLst>
            <a:ext uri="{FF2B5EF4-FFF2-40B4-BE49-F238E27FC236}">
              <a16:creationId xmlns="" xmlns:a16="http://schemas.microsoft.com/office/drawing/2014/main" id="{2534E126-EC8F-CF4F-A6E1-5BED05E18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695325" y="577405500"/>
          <a:ext cx="1143000" cy="6588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433</xdr:row>
      <xdr:rowOff>0</xdr:rowOff>
    </xdr:from>
    <xdr:to>
      <xdr:col>1</xdr:col>
      <xdr:colOff>0</xdr:colOff>
      <xdr:row>433</xdr:row>
      <xdr:rowOff>658863</xdr:rowOff>
    </xdr:to>
    <xdr:pic>
      <xdr:nvPicPr>
        <xdr:cNvPr id="1015" name="Immagine 1014">
          <a:extLst>
            <a:ext uri="{FF2B5EF4-FFF2-40B4-BE49-F238E27FC236}">
              <a16:creationId xmlns="" xmlns:a16="http://schemas.microsoft.com/office/drawing/2014/main" id="{6D6BB1B9-D89B-0482-67FE-A7EC09ED2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695325" y="578548500"/>
          <a:ext cx="1143000" cy="6588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434</xdr:row>
      <xdr:rowOff>0</xdr:rowOff>
    </xdr:from>
    <xdr:to>
      <xdr:col>1</xdr:col>
      <xdr:colOff>0</xdr:colOff>
      <xdr:row>434</xdr:row>
      <xdr:rowOff>651583</xdr:rowOff>
    </xdr:to>
    <xdr:pic>
      <xdr:nvPicPr>
        <xdr:cNvPr id="1017" name="Immagine 1016">
          <a:extLst>
            <a:ext uri="{FF2B5EF4-FFF2-40B4-BE49-F238E27FC236}">
              <a16:creationId xmlns="" xmlns:a16="http://schemas.microsoft.com/office/drawing/2014/main" id="{29937B8F-4FE1-9708-4DA5-397D3499F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695325" y="579691500"/>
          <a:ext cx="1143000" cy="651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435</xdr:row>
      <xdr:rowOff>0</xdr:rowOff>
    </xdr:from>
    <xdr:to>
      <xdr:col>1</xdr:col>
      <xdr:colOff>0</xdr:colOff>
      <xdr:row>435</xdr:row>
      <xdr:rowOff>651583</xdr:rowOff>
    </xdr:to>
    <xdr:pic>
      <xdr:nvPicPr>
        <xdr:cNvPr id="1019" name="Immagine 1018">
          <a:extLst>
            <a:ext uri="{FF2B5EF4-FFF2-40B4-BE49-F238E27FC236}">
              <a16:creationId xmlns="" xmlns:a16="http://schemas.microsoft.com/office/drawing/2014/main" id="{CA4CB772-070D-96E0-58F6-5D82343ED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695325" y="580834500"/>
          <a:ext cx="1143000" cy="651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436</xdr:row>
      <xdr:rowOff>0</xdr:rowOff>
    </xdr:from>
    <xdr:to>
      <xdr:col>1</xdr:col>
      <xdr:colOff>0</xdr:colOff>
      <xdr:row>436</xdr:row>
      <xdr:rowOff>769327</xdr:rowOff>
    </xdr:to>
    <xdr:pic>
      <xdr:nvPicPr>
        <xdr:cNvPr id="1021" name="Immagine 1020">
          <a:extLst>
            <a:ext uri="{FF2B5EF4-FFF2-40B4-BE49-F238E27FC236}">
              <a16:creationId xmlns="" xmlns:a16="http://schemas.microsoft.com/office/drawing/2014/main" id="{BAE31EE3-10E6-5376-52A6-DB6DC002F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695325" y="581977500"/>
          <a:ext cx="1143000" cy="769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437</xdr:row>
      <xdr:rowOff>0</xdr:rowOff>
    </xdr:from>
    <xdr:to>
      <xdr:col>1</xdr:col>
      <xdr:colOff>0</xdr:colOff>
      <xdr:row>437</xdr:row>
      <xdr:rowOff>769327</xdr:rowOff>
    </xdr:to>
    <xdr:pic>
      <xdr:nvPicPr>
        <xdr:cNvPr id="1023" name="Immagine 1022">
          <a:extLst>
            <a:ext uri="{FF2B5EF4-FFF2-40B4-BE49-F238E27FC236}">
              <a16:creationId xmlns="" xmlns:a16="http://schemas.microsoft.com/office/drawing/2014/main" id="{760BDEDE-0826-15B1-2FB7-19F5DA28C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695325" y="583120500"/>
          <a:ext cx="1143000" cy="769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438</xdr:row>
      <xdr:rowOff>0</xdr:rowOff>
    </xdr:from>
    <xdr:to>
      <xdr:col>1</xdr:col>
      <xdr:colOff>0</xdr:colOff>
      <xdr:row>438</xdr:row>
      <xdr:rowOff>769327</xdr:rowOff>
    </xdr:to>
    <xdr:pic>
      <xdr:nvPicPr>
        <xdr:cNvPr id="1025" name="Immagine 1024">
          <a:extLst>
            <a:ext uri="{FF2B5EF4-FFF2-40B4-BE49-F238E27FC236}">
              <a16:creationId xmlns="" xmlns:a16="http://schemas.microsoft.com/office/drawing/2014/main" id="{0DDEF24D-DF39-E374-D7FF-C8FEBE161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695325" y="584263500"/>
          <a:ext cx="1143000" cy="769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439</xdr:row>
      <xdr:rowOff>0</xdr:rowOff>
    </xdr:from>
    <xdr:to>
      <xdr:col>1</xdr:col>
      <xdr:colOff>0</xdr:colOff>
      <xdr:row>439</xdr:row>
      <xdr:rowOff>769327</xdr:rowOff>
    </xdr:to>
    <xdr:pic>
      <xdr:nvPicPr>
        <xdr:cNvPr id="1027" name="Immagine 1026">
          <a:extLst>
            <a:ext uri="{FF2B5EF4-FFF2-40B4-BE49-F238E27FC236}">
              <a16:creationId xmlns="" xmlns:a16="http://schemas.microsoft.com/office/drawing/2014/main" id="{F474DFEA-F4AE-CD14-6E9A-0C5D3C94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695325" y="585406500"/>
          <a:ext cx="1143000" cy="769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440</xdr:row>
      <xdr:rowOff>0</xdr:rowOff>
    </xdr:from>
    <xdr:to>
      <xdr:col>1</xdr:col>
      <xdr:colOff>0</xdr:colOff>
      <xdr:row>440</xdr:row>
      <xdr:rowOff>549659</xdr:rowOff>
    </xdr:to>
    <xdr:pic>
      <xdr:nvPicPr>
        <xdr:cNvPr id="1029" name="Immagine 1028">
          <a:extLst>
            <a:ext uri="{FF2B5EF4-FFF2-40B4-BE49-F238E27FC236}">
              <a16:creationId xmlns="" xmlns:a16="http://schemas.microsoft.com/office/drawing/2014/main" id="{C4B5B680-C1A7-3C5E-8FC6-6AD5831AC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695325" y="586549500"/>
          <a:ext cx="1143000" cy="5496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441</xdr:row>
      <xdr:rowOff>0</xdr:rowOff>
    </xdr:from>
    <xdr:to>
      <xdr:col>1</xdr:col>
      <xdr:colOff>0</xdr:colOff>
      <xdr:row>441</xdr:row>
      <xdr:rowOff>549659</xdr:rowOff>
    </xdr:to>
    <xdr:pic>
      <xdr:nvPicPr>
        <xdr:cNvPr id="1031" name="Immagine 1030">
          <a:extLst>
            <a:ext uri="{FF2B5EF4-FFF2-40B4-BE49-F238E27FC236}">
              <a16:creationId xmlns="" xmlns:a16="http://schemas.microsoft.com/office/drawing/2014/main" id="{A1AC1FC9-E93B-50C8-468A-862B1ED8A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695325" y="587692500"/>
          <a:ext cx="1143000" cy="5496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442</xdr:row>
      <xdr:rowOff>0</xdr:rowOff>
    </xdr:from>
    <xdr:to>
      <xdr:col>1</xdr:col>
      <xdr:colOff>0</xdr:colOff>
      <xdr:row>442</xdr:row>
      <xdr:rowOff>509618</xdr:rowOff>
    </xdr:to>
    <xdr:pic>
      <xdr:nvPicPr>
        <xdr:cNvPr id="1033" name="Immagine 1032">
          <a:extLst>
            <a:ext uri="{FF2B5EF4-FFF2-40B4-BE49-F238E27FC236}">
              <a16:creationId xmlns="" xmlns:a16="http://schemas.microsoft.com/office/drawing/2014/main" id="{AEDCF6D3-1A3F-19DF-8FC6-00CF097D3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695325" y="588835500"/>
          <a:ext cx="1143000" cy="5096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443</xdr:row>
      <xdr:rowOff>0</xdr:rowOff>
    </xdr:from>
    <xdr:to>
      <xdr:col>1</xdr:col>
      <xdr:colOff>0</xdr:colOff>
      <xdr:row>443</xdr:row>
      <xdr:rowOff>509618</xdr:rowOff>
    </xdr:to>
    <xdr:pic>
      <xdr:nvPicPr>
        <xdr:cNvPr id="1035" name="Immagine 1034">
          <a:extLst>
            <a:ext uri="{FF2B5EF4-FFF2-40B4-BE49-F238E27FC236}">
              <a16:creationId xmlns="" xmlns:a16="http://schemas.microsoft.com/office/drawing/2014/main" id="{CEDCC2AA-11E9-1DD7-BD9F-0C6B6AE82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695325" y="589978500"/>
          <a:ext cx="1143000" cy="5096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444</xdr:row>
      <xdr:rowOff>0</xdr:rowOff>
    </xdr:from>
    <xdr:to>
      <xdr:col>1</xdr:col>
      <xdr:colOff>0</xdr:colOff>
      <xdr:row>444</xdr:row>
      <xdr:rowOff>509618</xdr:rowOff>
    </xdr:to>
    <xdr:pic>
      <xdr:nvPicPr>
        <xdr:cNvPr id="1037" name="Immagine 1036">
          <a:extLst>
            <a:ext uri="{FF2B5EF4-FFF2-40B4-BE49-F238E27FC236}">
              <a16:creationId xmlns="" xmlns:a16="http://schemas.microsoft.com/office/drawing/2014/main" id="{DF49CC9D-E05B-1091-73DC-C54260433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695325" y="591121500"/>
          <a:ext cx="1143000" cy="5096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445</xdr:row>
      <xdr:rowOff>0</xdr:rowOff>
    </xdr:from>
    <xdr:to>
      <xdr:col>1</xdr:col>
      <xdr:colOff>0</xdr:colOff>
      <xdr:row>445</xdr:row>
      <xdr:rowOff>885720</xdr:rowOff>
    </xdr:to>
    <xdr:pic>
      <xdr:nvPicPr>
        <xdr:cNvPr id="1039" name="Immagine 1038">
          <a:extLst>
            <a:ext uri="{FF2B5EF4-FFF2-40B4-BE49-F238E27FC236}">
              <a16:creationId xmlns="" xmlns:a16="http://schemas.microsoft.com/office/drawing/2014/main" id="{65C9F492-949F-AEFA-A63D-972CEE80D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695325" y="592264500"/>
          <a:ext cx="1143000" cy="8857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446</xdr:row>
      <xdr:rowOff>0</xdr:rowOff>
    </xdr:from>
    <xdr:to>
      <xdr:col>1</xdr:col>
      <xdr:colOff>0</xdr:colOff>
      <xdr:row>446</xdr:row>
      <xdr:rowOff>822021</xdr:rowOff>
    </xdr:to>
    <xdr:pic>
      <xdr:nvPicPr>
        <xdr:cNvPr id="1041" name="Immagine 1040">
          <a:extLst>
            <a:ext uri="{FF2B5EF4-FFF2-40B4-BE49-F238E27FC236}">
              <a16:creationId xmlns="" xmlns:a16="http://schemas.microsoft.com/office/drawing/2014/main" id="{F6992DF6-6F76-03DD-E191-AF924CE6C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695325" y="593407500"/>
          <a:ext cx="1143000" cy="8220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447</xdr:row>
      <xdr:rowOff>0</xdr:rowOff>
    </xdr:from>
    <xdr:to>
      <xdr:col>1</xdr:col>
      <xdr:colOff>0</xdr:colOff>
      <xdr:row>447</xdr:row>
      <xdr:rowOff>822021</xdr:rowOff>
    </xdr:to>
    <xdr:pic>
      <xdr:nvPicPr>
        <xdr:cNvPr id="1043" name="Immagine 1042">
          <a:extLst>
            <a:ext uri="{FF2B5EF4-FFF2-40B4-BE49-F238E27FC236}">
              <a16:creationId xmlns="" xmlns:a16="http://schemas.microsoft.com/office/drawing/2014/main" id="{25F641A7-6C29-644D-2305-911863CC6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695325" y="594550500"/>
          <a:ext cx="1143000" cy="8220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448</xdr:row>
      <xdr:rowOff>0</xdr:rowOff>
    </xdr:from>
    <xdr:to>
      <xdr:col>1</xdr:col>
      <xdr:colOff>0</xdr:colOff>
      <xdr:row>448</xdr:row>
      <xdr:rowOff>604261</xdr:rowOff>
    </xdr:to>
    <xdr:pic>
      <xdr:nvPicPr>
        <xdr:cNvPr id="1045" name="Immagine 1044">
          <a:extLst>
            <a:ext uri="{FF2B5EF4-FFF2-40B4-BE49-F238E27FC236}">
              <a16:creationId xmlns="" xmlns:a16="http://schemas.microsoft.com/office/drawing/2014/main" id="{E5961007-5A53-8632-1E87-2AF07B017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695325" y="595693500"/>
          <a:ext cx="1143000" cy="604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449</xdr:row>
      <xdr:rowOff>0</xdr:rowOff>
    </xdr:from>
    <xdr:to>
      <xdr:col>1</xdr:col>
      <xdr:colOff>0</xdr:colOff>
      <xdr:row>449</xdr:row>
      <xdr:rowOff>604261</xdr:rowOff>
    </xdr:to>
    <xdr:pic>
      <xdr:nvPicPr>
        <xdr:cNvPr id="1047" name="Immagine 1046">
          <a:extLst>
            <a:ext uri="{FF2B5EF4-FFF2-40B4-BE49-F238E27FC236}">
              <a16:creationId xmlns="" xmlns:a16="http://schemas.microsoft.com/office/drawing/2014/main" id="{C27D4A02-B7B4-E16D-C287-AB2C52578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695325" y="596836500"/>
          <a:ext cx="1143000" cy="604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450</xdr:row>
      <xdr:rowOff>0</xdr:rowOff>
    </xdr:from>
    <xdr:to>
      <xdr:col>1</xdr:col>
      <xdr:colOff>0</xdr:colOff>
      <xdr:row>450</xdr:row>
      <xdr:rowOff>622462</xdr:rowOff>
    </xdr:to>
    <xdr:pic>
      <xdr:nvPicPr>
        <xdr:cNvPr id="1049" name="Immagine 1048">
          <a:extLst>
            <a:ext uri="{FF2B5EF4-FFF2-40B4-BE49-F238E27FC236}">
              <a16:creationId xmlns="" xmlns:a16="http://schemas.microsoft.com/office/drawing/2014/main" id="{5EFF83D9-07C0-C802-35BC-88892E27A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695325" y="597979500"/>
          <a:ext cx="1143000" cy="6224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451</xdr:row>
      <xdr:rowOff>0</xdr:rowOff>
    </xdr:from>
    <xdr:to>
      <xdr:col>1</xdr:col>
      <xdr:colOff>0</xdr:colOff>
      <xdr:row>451</xdr:row>
      <xdr:rowOff>622462</xdr:rowOff>
    </xdr:to>
    <xdr:pic>
      <xdr:nvPicPr>
        <xdr:cNvPr id="1051" name="Immagine 1050">
          <a:extLst>
            <a:ext uri="{FF2B5EF4-FFF2-40B4-BE49-F238E27FC236}">
              <a16:creationId xmlns="" xmlns:a16="http://schemas.microsoft.com/office/drawing/2014/main" id="{5B7019E0-6734-8D71-C188-588457EF4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695325" y="599122500"/>
          <a:ext cx="1143000" cy="6224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452</xdr:row>
      <xdr:rowOff>0</xdr:rowOff>
    </xdr:from>
    <xdr:to>
      <xdr:col>0</xdr:col>
      <xdr:colOff>1045029</xdr:colOff>
      <xdr:row>453</xdr:row>
      <xdr:rowOff>0</xdr:rowOff>
    </xdr:to>
    <xdr:pic>
      <xdr:nvPicPr>
        <xdr:cNvPr id="1053" name="Immagine 1052">
          <a:extLst>
            <a:ext uri="{FF2B5EF4-FFF2-40B4-BE49-F238E27FC236}">
              <a16:creationId xmlns="" xmlns:a16="http://schemas.microsoft.com/office/drawing/2014/main" id="{26050219-A91B-0A44-C94F-CD6D61AB6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695325" y="600265500"/>
          <a:ext cx="10450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453</xdr:row>
      <xdr:rowOff>0</xdr:rowOff>
    </xdr:from>
    <xdr:to>
      <xdr:col>0</xdr:col>
      <xdr:colOff>1045029</xdr:colOff>
      <xdr:row>454</xdr:row>
      <xdr:rowOff>0</xdr:rowOff>
    </xdr:to>
    <xdr:pic>
      <xdr:nvPicPr>
        <xdr:cNvPr id="1055" name="Immagine 1054">
          <a:extLst>
            <a:ext uri="{FF2B5EF4-FFF2-40B4-BE49-F238E27FC236}">
              <a16:creationId xmlns="" xmlns:a16="http://schemas.microsoft.com/office/drawing/2014/main" id="{B99B205B-7F07-9218-2786-DB317ACF4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695325" y="601408500"/>
          <a:ext cx="10450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454</xdr:row>
      <xdr:rowOff>0</xdr:rowOff>
    </xdr:from>
    <xdr:to>
      <xdr:col>1</xdr:col>
      <xdr:colOff>0</xdr:colOff>
      <xdr:row>454</xdr:row>
      <xdr:rowOff>600621</xdr:rowOff>
    </xdr:to>
    <xdr:pic>
      <xdr:nvPicPr>
        <xdr:cNvPr id="1057" name="Immagine 1056">
          <a:extLst>
            <a:ext uri="{FF2B5EF4-FFF2-40B4-BE49-F238E27FC236}">
              <a16:creationId xmlns="" xmlns:a16="http://schemas.microsoft.com/office/drawing/2014/main" id="{3F4A6F9E-477A-6239-3A63-209A56781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695325" y="602551500"/>
          <a:ext cx="1143000" cy="6006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455</xdr:row>
      <xdr:rowOff>0</xdr:rowOff>
    </xdr:from>
    <xdr:to>
      <xdr:col>1</xdr:col>
      <xdr:colOff>0</xdr:colOff>
      <xdr:row>455</xdr:row>
      <xdr:rowOff>600621</xdr:rowOff>
    </xdr:to>
    <xdr:pic>
      <xdr:nvPicPr>
        <xdr:cNvPr id="1059" name="Immagine 1058">
          <a:extLst>
            <a:ext uri="{FF2B5EF4-FFF2-40B4-BE49-F238E27FC236}">
              <a16:creationId xmlns="" xmlns:a16="http://schemas.microsoft.com/office/drawing/2014/main" id="{A21CE5C5-C694-DBD4-B886-671874969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695325" y="603694500"/>
          <a:ext cx="1143000" cy="6006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456</xdr:row>
      <xdr:rowOff>0</xdr:rowOff>
    </xdr:from>
    <xdr:to>
      <xdr:col>1</xdr:col>
      <xdr:colOff>0</xdr:colOff>
      <xdr:row>456</xdr:row>
      <xdr:rowOff>640662</xdr:rowOff>
    </xdr:to>
    <xdr:pic>
      <xdr:nvPicPr>
        <xdr:cNvPr id="1061" name="Immagine 1060">
          <a:extLst>
            <a:ext uri="{FF2B5EF4-FFF2-40B4-BE49-F238E27FC236}">
              <a16:creationId xmlns="" xmlns:a16="http://schemas.microsoft.com/office/drawing/2014/main" id="{FF517FFA-D4F6-E776-1332-390C42826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695325" y="604837500"/>
          <a:ext cx="1143000" cy="6406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457</xdr:row>
      <xdr:rowOff>0</xdr:rowOff>
    </xdr:from>
    <xdr:to>
      <xdr:col>1</xdr:col>
      <xdr:colOff>0</xdr:colOff>
      <xdr:row>457</xdr:row>
      <xdr:rowOff>640662</xdr:rowOff>
    </xdr:to>
    <xdr:pic>
      <xdr:nvPicPr>
        <xdr:cNvPr id="1063" name="Immagine 1062">
          <a:extLst>
            <a:ext uri="{FF2B5EF4-FFF2-40B4-BE49-F238E27FC236}">
              <a16:creationId xmlns="" xmlns:a16="http://schemas.microsoft.com/office/drawing/2014/main" id="{D738467D-FA5E-0093-EE08-B5A98E82D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695325" y="605980500"/>
          <a:ext cx="1143000" cy="6406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458</xdr:row>
      <xdr:rowOff>0</xdr:rowOff>
    </xdr:from>
    <xdr:to>
      <xdr:col>1</xdr:col>
      <xdr:colOff>0</xdr:colOff>
      <xdr:row>458</xdr:row>
      <xdr:rowOff>629742</xdr:rowOff>
    </xdr:to>
    <xdr:pic>
      <xdr:nvPicPr>
        <xdr:cNvPr id="1065" name="Immagine 1064">
          <a:extLst>
            <a:ext uri="{FF2B5EF4-FFF2-40B4-BE49-F238E27FC236}">
              <a16:creationId xmlns="" xmlns:a16="http://schemas.microsoft.com/office/drawing/2014/main" id="{484B3D95-7963-0052-2F16-49EB42149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695325" y="607123500"/>
          <a:ext cx="1143000" cy="6297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459</xdr:row>
      <xdr:rowOff>0</xdr:rowOff>
    </xdr:from>
    <xdr:to>
      <xdr:col>1</xdr:col>
      <xdr:colOff>0</xdr:colOff>
      <xdr:row>459</xdr:row>
      <xdr:rowOff>571500</xdr:rowOff>
    </xdr:to>
    <xdr:pic>
      <xdr:nvPicPr>
        <xdr:cNvPr id="1067" name="Immagine 1066">
          <a:extLst>
            <a:ext uri="{FF2B5EF4-FFF2-40B4-BE49-F238E27FC236}">
              <a16:creationId xmlns="" xmlns:a16="http://schemas.microsoft.com/office/drawing/2014/main" id="{59F5FCB4-DF1A-4A63-A172-57F1FA883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695325" y="608266500"/>
          <a:ext cx="1143000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460</xdr:row>
      <xdr:rowOff>0</xdr:rowOff>
    </xdr:from>
    <xdr:to>
      <xdr:col>1</xdr:col>
      <xdr:colOff>0</xdr:colOff>
      <xdr:row>460</xdr:row>
      <xdr:rowOff>505978</xdr:rowOff>
    </xdr:to>
    <xdr:pic>
      <xdr:nvPicPr>
        <xdr:cNvPr id="1069" name="Immagine 1068">
          <a:extLst>
            <a:ext uri="{FF2B5EF4-FFF2-40B4-BE49-F238E27FC236}">
              <a16:creationId xmlns="" xmlns:a16="http://schemas.microsoft.com/office/drawing/2014/main" id="{47C0E854-D586-7095-3DCC-139F3D7F0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695325" y="609409500"/>
          <a:ext cx="1143000" cy="5059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461</xdr:row>
      <xdr:rowOff>0</xdr:rowOff>
    </xdr:from>
    <xdr:to>
      <xdr:col>1</xdr:col>
      <xdr:colOff>0</xdr:colOff>
      <xdr:row>461</xdr:row>
      <xdr:rowOff>637022</xdr:rowOff>
    </xdr:to>
    <xdr:pic>
      <xdr:nvPicPr>
        <xdr:cNvPr id="1071" name="Immagine 1070">
          <a:extLst>
            <a:ext uri="{FF2B5EF4-FFF2-40B4-BE49-F238E27FC236}">
              <a16:creationId xmlns="" xmlns:a16="http://schemas.microsoft.com/office/drawing/2014/main" id="{B0C54196-9DFF-DB43-E8C4-95E673BF3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695325" y="610552500"/>
          <a:ext cx="1143000" cy="637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462</xdr:row>
      <xdr:rowOff>0</xdr:rowOff>
    </xdr:from>
    <xdr:to>
      <xdr:col>1</xdr:col>
      <xdr:colOff>0</xdr:colOff>
      <xdr:row>462</xdr:row>
      <xdr:rowOff>637022</xdr:rowOff>
    </xdr:to>
    <xdr:pic>
      <xdr:nvPicPr>
        <xdr:cNvPr id="1073" name="Immagine 1072">
          <a:extLst>
            <a:ext uri="{FF2B5EF4-FFF2-40B4-BE49-F238E27FC236}">
              <a16:creationId xmlns="" xmlns:a16="http://schemas.microsoft.com/office/drawing/2014/main" id="{1A840E89-0C70-F6F1-0433-FB851413A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695325" y="611695500"/>
          <a:ext cx="1143000" cy="637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463</xdr:row>
      <xdr:rowOff>0</xdr:rowOff>
    </xdr:from>
    <xdr:to>
      <xdr:col>1</xdr:col>
      <xdr:colOff>0</xdr:colOff>
      <xdr:row>463</xdr:row>
      <xdr:rowOff>637022</xdr:rowOff>
    </xdr:to>
    <xdr:pic>
      <xdr:nvPicPr>
        <xdr:cNvPr id="1075" name="Immagine 1074">
          <a:extLst>
            <a:ext uri="{FF2B5EF4-FFF2-40B4-BE49-F238E27FC236}">
              <a16:creationId xmlns="" xmlns:a16="http://schemas.microsoft.com/office/drawing/2014/main" id="{F94DC54F-9456-A5AB-7695-C836D5C33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695325" y="612838500"/>
          <a:ext cx="1143000" cy="637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464</xdr:row>
      <xdr:rowOff>0</xdr:rowOff>
    </xdr:from>
    <xdr:to>
      <xdr:col>1</xdr:col>
      <xdr:colOff>0</xdr:colOff>
      <xdr:row>464</xdr:row>
      <xdr:rowOff>637022</xdr:rowOff>
    </xdr:to>
    <xdr:pic>
      <xdr:nvPicPr>
        <xdr:cNvPr id="1077" name="Immagine 1076">
          <a:extLst>
            <a:ext uri="{FF2B5EF4-FFF2-40B4-BE49-F238E27FC236}">
              <a16:creationId xmlns="" xmlns:a16="http://schemas.microsoft.com/office/drawing/2014/main" id="{DBB64604-7E32-ADF6-56E8-39EFDF891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695325" y="613981500"/>
          <a:ext cx="1143000" cy="637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465</xdr:row>
      <xdr:rowOff>0</xdr:rowOff>
    </xdr:from>
    <xdr:to>
      <xdr:col>1</xdr:col>
      <xdr:colOff>0</xdr:colOff>
      <xdr:row>465</xdr:row>
      <xdr:rowOff>615182</xdr:rowOff>
    </xdr:to>
    <xdr:pic>
      <xdr:nvPicPr>
        <xdr:cNvPr id="1079" name="Immagine 1078">
          <a:extLst>
            <a:ext uri="{FF2B5EF4-FFF2-40B4-BE49-F238E27FC236}">
              <a16:creationId xmlns="" xmlns:a16="http://schemas.microsoft.com/office/drawing/2014/main" id="{15C757CC-DAC4-8219-E33E-31ABD267E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695325" y="615124500"/>
          <a:ext cx="1143000" cy="6151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466</xdr:row>
      <xdr:rowOff>0</xdr:rowOff>
    </xdr:from>
    <xdr:to>
      <xdr:col>1</xdr:col>
      <xdr:colOff>0</xdr:colOff>
      <xdr:row>466</xdr:row>
      <xdr:rowOff>615182</xdr:rowOff>
    </xdr:to>
    <xdr:pic>
      <xdr:nvPicPr>
        <xdr:cNvPr id="1081" name="Immagine 1080">
          <a:extLst>
            <a:ext uri="{FF2B5EF4-FFF2-40B4-BE49-F238E27FC236}">
              <a16:creationId xmlns="" xmlns:a16="http://schemas.microsoft.com/office/drawing/2014/main" id="{067E9F35-2CC6-2A0D-714D-17877D829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695325" y="616267500"/>
          <a:ext cx="1143000" cy="6151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467</xdr:row>
      <xdr:rowOff>0</xdr:rowOff>
    </xdr:from>
    <xdr:to>
      <xdr:col>1</xdr:col>
      <xdr:colOff>0</xdr:colOff>
      <xdr:row>467</xdr:row>
      <xdr:rowOff>615182</xdr:rowOff>
    </xdr:to>
    <xdr:pic>
      <xdr:nvPicPr>
        <xdr:cNvPr id="1083" name="Immagine 1082">
          <a:extLst>
            <a:ext uri="{FF2B5EF4-FFF2-40B4-BE49-F238E27FC236}">
              <a16:creationId xmlns="" xmlns:a16="http://schemas.microsoft.com/office/drawing/2014/main" id="{1910872B-998C-9C57-9491-6C1F250D3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695325" y="617410500"/>
          <a:ext cx="1143000" cy="6151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468</xdr:row>
      <xdr:rowOff>0</xdr:rowOff>
    </xdr:from>
    <xdr:to>
      <xdr:col>1</xdr:col>
      <xdr:colOff>0</xdr:colOff>
      <xdr:row>468</xdr:row>
      <xdr:rowOff>615182</xdr:rowOff>
    </xdr:to>
    <xdr:pic>
      <xdr:nvPicPr>
        <xdr:cNvPr id="1085" name="Immagine 1084">
          <a:extLst>
            <a:ext uri="{FF2B5EF4-FFF2-40B4-BE49-F238E27FC236}">
              <a16:creationId xmlns="" xmlns:a16="http://schemas.microsoft.com/office/drawing/2014/main" id="{F21849B1-6532-1536-DBF5-7516EC906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695325" y="618553500"/>
          <a:ext cx="1143000" cy="6151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469</xdr:row>
      <xdr:rowOff>0</xdr:rowOff>
    </xdr:from>
    <xdr:to>
      <xdr:col>1</xdr:col>
      <xdr:colOff>0</xdr:colOff>
      <xdr:row>469</xdr:row>
      <xdr:rowOff>622462</xdr:rowOff>
    </xdr:to>
    <xdr:pic>
      <xdr:nvPicPr>
        <xdr:cNvPr id="1087" name="Immagine 1086">
          <a:extLst>
            <a:ext uri="{FF2B5EF4-FFF2-40B4-BE49-F238E27FC236}">
              <a16:creationId xmlns="" xmlns:a16="http://schemas.microsoft.com/office/drawing/2014/main" id="{A2DF6DF8-B5CD-39C8-7442-2A6F2F6DF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695325" y="619696500"/>
          <a:ext cx="1143000" cy="62246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470</xdr:row>
      <xdr:rowOff>0</xdr:rowOff>
    </xdr:from>
    <xdr:to>
      <xdr:col>1</xdr:col>
      <xdr:colOff>0</xdr:colOff>
      <xdr:row>470</xdr:row>
      <xdr:rowOff>662503</xdr:rowOff>
    </xdr:to>
    <xdr:pic>
      <xdr:nvPicPr>
        <xdr:cNvPr id="1089" name="Immagine 1088">
          <a:extLst>
            <a:ext uri="{FF2B5EF4-FFF2-40B4-BE49-F238E27FC236}">
              <a16:creationId xmlns="" xmlns:a16="http://schemas.microsoft.com/office/drawing/2014/main" id="{F2A9D601-38D5-3C5F-B593-FB08F5FE8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695325" y="620839500"/>
          <a:ext cx="1143000" cy="66250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471</xdr:row>
      <xdr:rowOff>0</xdr:rowOff>
    </xdr:from>
    <xdr:to>
      <xdr:col>1</xdr:col>
      <xdr:colOff>0</xdr:colOff>
      <xdr:row>471</xdr:row>
      <xdr:rowOff>593341</xdr:rowOff>
    </xdr:to>
    <xdr:pic>
      <xdr:nvPicPr>
        <xdr:cNvPr id="1091" name="Immagine 1090">
          <a:extLst>
            <a:ext uri="{FF2B5EF4-FFF2-40B4-BE49-F238E27FC236}">
              <a16:creationId xmlns="" xmlns:a16="http://schemas.microsoft.com/office/drawing/2014/main" id="{E6AFE855-76CD-3E48-8C7D-065870920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695325" y="621982500"/>
          <a:ext cx="1143000" cy="5933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472</xdr:row>
      <xdr:rowOff>0</xdr:rowOff>
    </xdr:from>
    <xdr:to>
      <xdr:col>1</xdr:col>
      <xdr:colOff>0</xdr:colOff>
      <xdr:row>472</xdr:row>
      <xdr:rowOff>560580</xdr:rowOff>
    </xdr:to>
    <xdr:pic>
      <xdr:nvPicPr>
        <xdr:cNvPr id="1093" name="Immagine 1092">
          <a:extLst>
            <a:ext uri="{FF2B5EF4-FFF2-40B4-BE49-F238E27FC236}">
              <a16:creationId xmlns="" xmlns:a16="http://schemas.microsoft.com/office/drawing/2014/main" id="{22E9E890-9A14-BD22-8BF9-7E2EB9F5D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695325" y="623125500"/>
          <a:ext cx="1143000" cy="5605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473</xdr:row>
      <xdr:rowOff>0</xdr:rowOff>
    </xdr:from>
    <xdr:to>
      <xdr:col>1</xdr:col>
      <xdr:colOff>0</xdr:colOff>
      <xdr:row>473</xdr:row>
      <xdr:rowOff>560580</xdr:rowOff>
    </xdr:to>
    <xdr:pic>
      <xdr:nvPicPr>
        <xdr:cNvPr id="1095" name="Immagine 1094">
          <a:extLst>
            <a:ext uri="{FF2B5EF4-FFF2-40B4-BE49-F238E27FC236}">
              <a16:creationId xmlns="" xmlns:a16="http://schemas.microsoft.com/office/drawing/2014/main" id="{72A07E1E-57BD-D905-A80A-8FEAB5C57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695325" y="624268500"/>
          <a:ext cx="1143000" cy="5605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474</xdr:row>
      <xdr:rowOff>0</xdr:rowOff>
    </xdr:from>
    <xdr:to>
      <xdr:col>1</xdr:col>
      <xdr:colOff>0</xdr:colOff>
      <xdr:row>474</xdr:row>
      <xdr:rowOff>560580</xdr:rowOff>
    </xdr:to>
    <xdr:pic>
      <xdr:nvPicPr>
        <xdr:cNvPr id="1097" name="Immagine 1096">
          <a:extLst>
            <a:ext uri="{FF2B5EF4-FFF2-40B4-BE49-F238E27FC236}">
              <a16:creationId xmlns="" xmlns:a16="http://schemas.microsoft.com/office/drawing/2014/main" id="{AF295D6F-8963-0961-FB2D-F214B1302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695325" y="625411500"/>
          <a:ext cx="1143000" cy="5605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475</xdr:row>
      <xdr:rowOff>0</xdr:rowOff>
    </xdr:from>
    <xdr:to>
      <xdr:col>1</xdr:col>
      <xdr:colOff>0</xdr:colOff>
      <xdr:row>475</xdr:row>
      <xdr:rowOff>644303</xdr:rowOff>
    </xdr:to>
    <xdr:pic>
      <xdr:nvPicPr>
        <xdr:cNvPr id="1099" name="Immagine 1098">
          <a:extLst>
            <a:ext uri="{FF2B5EF4-FFF2-40B4-BE49-F238E27FC236}">
              <a16:creationId xmlns="" xmlns:a16="http://schemas.microsoft.com/office/drawing/2014/main" id="{2D5D0A8A-E771-25ED-3535-D29CC4EAB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695325" y="626554500"/>
          <a:ext cx="1143000" cy="64430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476</xdr:row>
      <xdr:rowOff>0</xdr:rowOff>
    </xdr:from>
    <xdr:to>
      <xdr:col>1</xdr:col>
      <xdr:colOff>0</xdr:colOff>
      <xdr:row>476</xdr:row>
      <xdr:rowOff>644303</xdr:rowOff>
    </xdr:to>
    <xdr:pic>
      <xdr:nvPicPr>
        <xdr:cNvPr id="1101" name="Immagine 1100">
          <a:extLst>
            <a:ext uri="{FF2B5EF4-FFF2-40B4-BE49-F238E27FC236}">
              <a16:creationId xmlns="" xmlns:a16="http://schemas.microsoft.com/office/drawing/2014/main" id="{0BDC440E-53FE-2866-09C7-6A4CF52A8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695325" y="627697500"/>
          <a:ext cx="1143000" cy="64430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477</xdr:row>
      <xdr:rowOff>0</xdr:rowOff>
    </xdr:from>
    <xdr:to>
      <xdr:col>1</xdr:col>
      <xdr:colOff>0</xdr:colOff>
      <xdr:row>477</xdr:row>
      <xdr:rowOff>728025</xdr:rowOff>
    </xdr:to>
    <xdr:pic>
      <xdr:nvPicPr>
        <xdr:cNvPr id="1103" name="Immagine 1102">
          <a:extLst>
            <a:ext uri="{FF2B5EF4-FFF2-40B4-BE49-F238E27FC236}">
              <a16:creationId xmlns="" xmlns:a16="http://schemas.microsoft.com/office/drawing/2014/main" id="{1FADD7A7-6B50-15AC-7FCD-3FE1B01D4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695325" y="628840500"/>
          <a:ext cx="1143000" cy="7280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478</xdr:row>
      <xdr:rowOff>0</xdr:rowOff>
    </xdr:from>
    <xdr:to>
      <xdr:col>1</xdr:col>
      <xdr:colOff>0</xdr:colOff>
      <xdr:row>478</xdr:row>
      <xdr:rowOff>776796</xdr:rowOff>
    </xdr:to>
    <xdr:pic>
      <xdr:nvPicPr>
        <xdr:cNvPr id="1105" name="Immagine 1104">
          <a:extLst>
            <a:ext uri="{FF2B5EF4-FFF2-40B4-BE49-F238E27FC236}">
              <a16:creationId xmlns="" xmlns:a16="http://schemas.microsoft.com/office/drawing/2014/main" id="{6B6AC432-97C6-2B29-DDA8-8DF9B793B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695325" y="629983500"/>
          <a:ext cx="1143000" cy="77679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479</xdr:row>
      <xdr:rowOff>0</xdr:rowOff>
    </xdr:from>
    <xdr:to>
      <xdr:col>1</xdr:col>
      <xdr:colOff>0</xdr:colOff>
      <xdr:row>479</xdr:row>
      <xdr:rowOff>805470</xdr:rowOff>
    </xdr:to>
    <xdr:pic>
      <xdr:nvPicPr>
        <xdr:cNvPr id="1107" name="Immagine 1106">
          <a:extLst>
            <a:ext uri="{FF2B5EF4-FFF2-40B4-BE49-F238E27FC236}">
              <a16:creationId xmlns="" xmlns:a16="http://schemas.microsoft.com/office/drawing/2014/main" id="{BDEF9186-ACD3-12A2-FE16-33E8A3317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695325" y="631126500"/>
          <a:ext cx="1143000" cy="8054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480</xdr:row>
      <xdr:rowOff>0</xdr:rowOff>
    </xdr:from>
    <xdr:to>
      <xdr:col>1</xdr:col>
      <xdr:colOff>0</xdr:colOff>
      <xdr:row>480</xdr:row>
      <xdr:rowOff>805470</xdr:rowOff>
    </xdr:to>
    <xdr:pic>
      <xdr:nvPicPr>
        <xdr:cNvPr id="1109" name="Immagine 1108">
          <a:extLst>
            <a:ext uri="{FF2B5EF4-FFF2-40B4-BE49-F238E27FC236}">
              <a16:creationId xmlns="" xmlns:a16="http://schemas.microsoft.com/office/drawing/2014/main" id="{A161B87A-1DA2-EC35-DBF8-5D95E6AA7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695325" y="632269500"/>
          <a:ext cx="1143000" cy="8054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481</xdr:row>
      <xdr:rowOff>0</xdr:rowOff>
    </xdr:from>
    <xdr:to>
      <xdr:col>1</xdr:col>
      <xdr:colOff>0</xdr:colOff>
      <xdr:row>481</xdr:row>
      <xdr:rowOff>810912</xdr:rowOff>
    </xdr:to>
    <xdr:pic>
      <xdr:nvPicPr>
        <xdr:cNvPr id="1111" name="Immagine 1110">
          <a:extLst>
            <a:ext uri="{FF2B5EF4-FFF2-40B4-BE49-F238E27FC236}">
              <a16:creationId xmlns="" xmlns:a16="http://schemas.microsoft.com/office/drawing/2014/main" id="{5192947A-FC6E-AACE-139C-8E5748689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695325" y="633412500"/>
          <a:ext cx="1143000" cy="8109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482</xdr:row>
      <xdr:rowOff>0</xdr:rowOff>
    </xdr:from>
    <xdr:to>
      <xdr:col>1</xdr:col>
      <xdr:colOff>0</xdr:colOff>
      <xdr:row>482</xdr:row>
      <xdr:rowOff>800100</xdr:rowOff>
    </xdr:to>
    <xdr:pic>
      <xdr:nvPicPr>
        <xdr:cNvPr id="1113" name="Immagine 1112">
          <a:extLst>
            <a:ext uri="{FF2B5EF4-FFF2-40B4-BE49-F238E27FC236}">
              <a16:creationId xmlns="" xmlns:a16="http://schemas.microsoft.com/office/drawing/2014/main" id="{0D06959A-587B-E632-C4EA-2999AFB6F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695325" y="634555500"/>
          <a:ext cx="1143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483</xdr:row>
      <xdr:rowOff>0</xdr:rowOff>
    </xdr:from>
    <xdr:to>
      <xdr:col>1</xdr:col>
      <xdr:colOff>0</xdr:colOff>
      <xdr:row>483</xdr:row>
      <xdr:rowOff>800100</xdr:rowOff>
    </xdr:to>
    <xdr:pic>
      <xdr:nvPicPr>
        <xdr:cNvPr id="1115" name="Immagine 1114">
          <a:extLst>
            <a:ext uri="{FF2B5EF4-FFF2-40B4-BE49-F238E27FC236}">
              <a16:creationId xmlns="" xmlns:a16="http://schemas.microsoft.com/office/drawing/2014/main" id="{ADBCB32E-A8C7-88BE-13E3-E7AC3C653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695325" y="635698500"/>
          <a:ext cx="1143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484</xdr:row>
      <xdr:rowOff>0</xdr:rowOff>
    </xdr:from>
    <xdr:to>
      <xdr:col>1</xdr:col>
      <xdr:colOff>0</xdr:colOff>
      <xdr:row>484</xdr:row>
      <xdr:rowOff>774290</xdr:rowOff>
    </xdr:to>
    <xdr:pic>
      <xdr:nvPicPr>
        <xdr:cNvPr id="1117" name="Immagine 1116">
          <a:extLst>
            <a:ext uri="{FF2B5EF4-FFF2-40B4-BE49-F238E27FC236}">
              <a16:creationId xmlns="" xmlns:a16="http://schemas.microsoft.com/office/drawing/2014/main" id="{E4BD027C-6BDF-76E8-525B-B4BC16B5B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695325" y="636841500"/>
          <a:ext cx="1143000" cy="7742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485</xdr:row>
      <xdr:rowOff>0</xdr:rowOff>
    </xdr:from>
    <xdr:to>
      <xdr:col>1</xdr:col>
      <xdr:colOff>0</xdr:colOff>
      <xdr:row>485</xdr:row>
      <xdr:rowOff>651583</xdr:rowOff>
    </xdr:to>
    <xdr:pic>
      <xdr:nvPicPr>
        <xdr:cNvPr id="1119" name="Immagine 1118">
          <a:extLst>
            <a:ext uri="{FF2B5EF4-FFF2-40B4-BE49-F238E27FC236}">
              <a16:creationId xmlns="" xmlns:a16="http://schemas.microsoft.com/office/drawing/2014/main" id="{A9E15742-C964-643D-9528-091DCCCD0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695325" y="637984500"/>
          <a:ext cx="1143000" cy="651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486</xdr:row>
      <xdr:rowOff>0</xdr:rowOff>
    </xdr:from>
    <xdr:to>
      <xdr:col>1</xdr:col>
      <xdr:colOff>0</xdr:colOff>
      <xdr:row>486</xdr:row>
      <xdr:rowOff>651583</xdr:rowOff>
    </xdr:to>
    <xdr:pic>
      <xdr:nvPicPr>
        <xdr:cNvPr id="1121" name="Immagine 1120">
          <a:extLst>
            <a:ext uri="{FF2B5EF4-FFF2-40B4-BE49-F238E27FC236}">
              <a16:creationId xmlns="" xmlns:a16="http://schemas.microsoft.com/office/drawing/2014/main" id="{74DE0494-6AE9-1550-ECC1-3E6149A78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695325" y="639127500"/>
          <a:ext cx="1143000" cy="651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487</xdr:row>
      <xdr:rowOff>0</xdr:rowOff>
    </xdr:from>
    <xdr:to>
      <xdr:col>1</xdr:col>
      <xdr:colOff>0</xdr:colOff>
      <xdr:row>487</xdr:row>
      <xdr:rowOff>651583</xdr:rowOff>
    </xdr:to>
    <xdr:pic>
      <xdr:nvPicPr>
        <xdr:cNvPr id="1123" name="Immagine 1122">
          <a:extLst>
            <a:ext uri="{FF2B5EF4-FFF2-40B4-BE49-F238E27FC236}">
              <a16:creationId xmlns="" xmlns:a16="http://schemas.microsoft.com/office/drawing/2014/main" id="{2EA2DD2D-552C-A6C5-48A2-A316C9A98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695325" y="640270500"/>
          <a:ext cx="1143000" cy="651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488</xdr:row>
      <xdr:rowOff>0</xdr:rowOff>
    </xdr:from>
    <xdr:to>
      <xdr:col>1</xdr:col>
      <xdr:colOff>0</xdr:colOff>
      <xdr:row>488</xdr:row>
      <xdr:rowOff>589701</xdr:rowOff>
    </xdr:to>
    <xdr:pic>
      <xdr:nvPicPr>
        <xdr:cNvPr id="1125" name="Immagine 1124">
          <a:extLst>
            <a:ext uri="{FF2B5EF4-FFF2-40B4-BE49-F238E27FC236}">
              <a16:creationId xmlns="" xmlns:a16="http://schemas.microsoft.com/office/drawing/2014/main" id="{A4A151C3-2A23-2C09-2576-54FE9C215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695325" y="641413500"/>
          <a:ext cx="1143000" cy="5897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489</xdr:row>
      <xdr:rowOff>0</xdr:rowOff>
    </xdr:from>
    <xdr:to>
      <xdr:col>1</xdr:col>
      <xdr:colOff>0</xdr:colOff>
      <xdr:row>489</xdr:row>
      <xdr:rowOff>589701</xdr:rowOff>
    </xdr:to>
    <xdr:pic>
      <xdr:nvPicPr>
        <xdr:cNvPr id="1127" name="Immagine 1126">
          <a:extLst>
            <a:ext uri="{FF2B5EF4-FFF2-40B4-BE49-F238E27FC236}">
              <a16:creationId xmlns="" xmlns:a16="http://schemas.microsoft.com/office/drawing/2014/main" id="{E43546E9-1E4D-D715-5885-4871B3E99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695325" y="642556500"/>
          <a:ext cx="1143000" cy="5897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490</xdr:row>
      <xdr:rowOff>0</xdr:rowOff>
    </xdr:from>
    <xdr:to>
      <xdr:col>1</xdr:col>
      <xdr:colOff>0</xdr:colOff>
      <xdr:row>490</xdr:row>
      <xdr:rowOff>709825</xdr:rowOff>
    </xdr:to>
    <xdr:pic>
      <xdr:nvPicPr>
        <xdr:cNvPr id="1129" name="Immagine 1128">
          <a:extLst>
            <a:ext uri="{FF2B5EF4-FFF2-40B4-BE49-F238E27FC236}">
              <a16:creationId xmlns="" xmlns:a16="http://schemas.microsoft.com/office/drawing/2014/main" id="{82A7DEDC-35DC-1740-1786-015A2EA26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695325" y="6436995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491</xdr:row>
      <xdr:rowOff>0</xdr:rowOff>
    </xdr:from>
    <xdr:to>
      <xdr:col>1</xdr:col>
      <xdr:colOff>0</xdr:colOff>
      <xdr:row>491</xdr:row>
      <xdr:rowOff>658863</xdr:rowOff>
    </xdr:to>
    <xdr:pic>
      <xdr:nvPicPr>
        <xdr:cNvPr id="1131" name="Immagine 1130">
          <a:extLst>
            <a:ext uri="{FF2B5EF4-FFF2-40B4-BE49-F238E27FC236}">
              <a16:creationId xmlns="" xmlns:a16="http://schemas.microsoft.com/office/drawing/2014/main" id="{CD0A96B5-BFE6-0C21-B921-E4BD53C69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695325" y="644842500"/>
          <a:ext cx="1143000" cy="6588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492</xdr:row>
      <xdr:rowOff>0</xdr:rowOff>
    </xdr:from>
    <xdr:to>
      <xdr:col>1</xdr:col>
      <xdr:colOff>0</xdr:colOff>
      <xdr:row>492</xdr:row>
      <xdr:rowOff>695264</xdr:rowOff>
    </xdr:to>
    <xdr:pic>
      <xdr:nvPicPr>
        <xdr:cNvPr id="1133" name="Immagine 1132">
          <a:extLst>
            <a:ext uri="{FF2B5EF4-FFF2-40B4-BE49-F238E27FC236}">
              <a16:creationId xmlns="" xmlns:a16="http://schemas.microsoft.com/office/drawing/2014/main" id="{CBB9E4E2-4CB9-D2B6-0F30-EA4706D01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695325" y="645985500"/>
          <a:ext cx="1143000" cy="6952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493</xdr:row>
      <xdr:rowOff>0</xdr:rowOff>
    </xdr:from>
    <xdr:to>
      <xdr:col>1</xdr:col>
      <xdr:colOff>0</xdr:colOff>
      <xdr:row>493</xdr:row>
      <xdr:rowOff>556939</xdr:rowOff>
    </xdr:to>
    <xdr:pic>
      <xdr:nvPicPr>
        <xdr:cNvPr id="1135" name="Immagine 1134">
          <a:extLst>
            <a:ext uri="{FF2B5EF4-FFF2-40B4-BE49-F238E27FC236}">
              <a16:creationId xmlns="" xmlns:a16="http://schemas.microsoft.com/office/drawing/2014/main" id="{B196D1A2-5916-30AA-DEF5-971973A8A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695325" y="647128500"/>
          <a:ext cx="1143000" cy="55693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494</xdr:row>
      <xdr:rowOff>0</xdr:rowOff>
    </xdr:from>
    <xdr:to>
      <xdr:col>1</xdr:col>
      <xdr:colOff>0</xdr:colOff>
      <xdr:row>494</xdr:row>
      <xdr:rowOff>556939</xdr:rowOff>
    </xdr:to>
    <xdr:pic>
      <xdr:nvPicPr>
        <xdr:cNvPr id="1137" name="Immagine 1136">
          <a:extLst>
            <a:ext uri="{FF2B5EF4-FFF2-40B4-BE49-F238E27FC236}">
              <a16:creationId xmlns="" xmlns:a16="http://schemas.microsoft.com/office/drawing/2014/main" id="{C8C6800C-74D6-C145-5B3F-D2A21CB61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695325" y="648271500"/>
          <a:ext cx="1143000" cy="55693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495</xdr:row>
      <xdr:rowOff>0</xdr:rowOff>
    </xdr:from>
    <xdr:to>
      <xdr:col>1</xdr:col>
      <xdr:colOff>0</xdr:colOff>
      <xdr:row>495</xdr:row>
      <xdr:rowOff>556939</xdr:rowOff>
    </xdr:to>
    <xdr:pic>
      <xdr:nvPicPr>
        <xdr:cNvPr id="1139" name="Immagine 1138">
          <a:extLst>
            <a:ext uri="{FF2B5EF4-FFF2-40B4-BE49-F238E27FC236}">
              <a16:creationId xmlns="" xmlns:a16="http://schemas.microsoft.com/office/drawing/2014/main" id="{BD845534-D54B-70EC-0E24-7A767DB08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695325" y="649414500"/>
          <a:ext cx="1143000" cy="55693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496</xdr:row>
      <xdr:rowOff>0</xdr:rowOff>
    </xdr:from>
    <xdr:to>
      <xdr:col>1</xdr:col>
      <xdr:colOff>0</xdr:colOff>
      <xdr:row>496</xdr:row>
      <xdr:rowOff>717105</xdr:rowOff>
    </xdr:to>
    <xdr:pic>
      <xdr:nvPicPr>
        <xdr:cNvPr id="1141" name="Immagine 1140">
          <a:extLst>
            <a:ext uri="{FF2B5EF4-FFF2-40B4-BE49-F238E27FC236}">
              <a16:creationId xmlns="" xmlns:a16="http://schemas.microsoft.com/office/drawing/2014/main" id="{0947C1D4-A152-7EA0-7B43-497EC52C3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695325" y="650557500"/>
          <a:ext cx="1143000" cy="7171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497</xdr:row>
      <xdr:rowOff>0</xdr:rowOff>
    </xdr:from>
    <xdr:to>
      <xdr:col>1</xdr:col>
      <xdr:colOff>0</xdr:colOff>
      <xdr:row>497</xdr:row>
      <xdr:rowOff>717105</xdr:rowOff>
    </xdr:to>
    <xdr:pic>
      <xdr:nvPicPr>
        <xdr:cNvPr id="1143" name="Immagine 1142">
          <a:extLst>
            <a:ext uri="{FF2B5EF4-FFF2-40B4-BE49-F238E27FC236}">
              <a16:creationId xmlns="" xmlns:a16="http://schemas.microsoft.com/office/drawing/2014/main" id="{7B17F67E-28D5-A71F-B75A-ED5946A6D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695325" y="651700500"/>
          <a:ext cx="1143000" cy="71710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1</xdr:col>
      <xdr:colOff>504825</xdr:colOff>
      <xdr:row>0</xdr:row>
      <xdr:rowOff>1000125</xdr:rowOff>
    </xdr:to>
    <xdr:pic>
      <xdr:nvPicPr>
        <xdr:cNvPr id="1144" name="Immagine 1143">
          <a:extLst>
            <a:ext uri="{FF2B5EF4-FFF2-40B4-BE49-F238E27FC236}">
              <a16:creationId xmlns="" xmlns:a16="http://schemas.microsoft.com/office/drawing/2014/main" id="{D73E14A0-D38D-4FE7-92AA-81CBA2273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8"/>
        <a:stretch>
          <a:fillRect/>
        </a:stretch>
      </xdr:blipFill>
      <xdr:spPr>
        <a:xfrm>
          <a:off x="95250" y="47625"/>
          <a:ext cx="155257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0"/>
  <sheetViews>
    <sheetView tabSelected="1" workbookViewId="0">
      <selection activeCell="Q1" sqref="Q1"/>
    </sheetView>
  </sheetViews>
  <sheetFormatPr defaultColWidth="9.140625" defaultRowHeight="15" x14ac:dyDescent="0.25"/>
  <cols>
    <col min="1" max="1" width="17.140625" style="3" customWidth="1"/>
    <col min="2" max="2" width="15.28515625" style="3" customWidth="1"/>
    <col min="3" max="3" width="8.85546875" style="3" customWidth="1"/>
    <col min="4" max="4" width="14.7109375" style="3" bestFit="1" customWidth="1"/>
    <col min="5" max="5" width="8.5703125" style="3" bestFit="1" customWidth="1"/>
    <col min="6" max="6" width="8.42578125" style="3" customWidth="1"/>
    <col min="7" max="7" width="25.28515625" style="12" customWidth="1"/>
    <col min="8" max="8" width="29.5703125" style="12" customWidth="1"/>
    <col min="9" max="9" width="38.7109375" style="12" customWidth="1"/>
    <col min="10" max="10" width="9.85546875" style="3" customWidth="1"/>
    <col min="11" max="11" width="10" style="3" bestFit="1" customWidth="1"/>
    <col min="12" max="12" width="14.28515625" style="3" bestFit="1" customWidth="1"/>
    <col min="13" max="13" width="8.7109375" style="3" customWidth="1"/>
    <col min="14" max="14" width="8.7109375" style="2" customWidth="1"/>
    <col min="15" max="15" width="12.28515625" style="14" bestFit="1" customWidth="1"/>
    <col min="16" max="16" width="15.85546875" style="14" bestFit="1" customWidth="1"/>
    <col min="17" max="17" width="16.5703125" customWidth="1"/>
    <col min="18" max="18" width="47.5703125" bestFit="1" customWidth="1"/>
    <col min="19" max="19" width="13.7109375" bestFit="1" customWidth="1"/>
  </cols>
  <sheetData>
    <row r="1" spans="1:19" ht="87.75" customHeight="1" x14ac:dyDescent="0.35">
      <c r="D1" s="23" t="s">
        <v>1207</v>
      </c>
    </row>
    <row r="2" spans="1:19" s="1" customFormat="1" x14ac:dyDescent="0.25">
      <c r="A2" s="5" t="s">
        <v>1189</v>
      </c>
      <c r="B2" s="5" t="s">
        <v>1190</v>
      </c>
      <c r="C2" s="5" t="s">
        <v>1191</v>
      </c>
      <c r="D2" s="5" t="s">
        <v>1192</v>
      </c>
      <c r="E2" s="5" t="s">
        <v>1193</v>
      </c>
      <c r="F2" s="5" t="s">
        <v>1194</v>
      </c>
      <c r="G2" s="10" t="s">
        <v>1195</v>
      </c>
      <c r="H2" s="10" t="s">
        <v>1196</v>
      </c>
      <c r="I2" s="10" t="s">
        <v>1197</v>
      </c>
      <c r="J2" s="5" t="s">
        <v>1198</v>
      </c>
      <c r="K2" s="5" t="s">
        <v>1201</v>
      </c>
      <c r="L2" s="5" t="s">
        <v>1203</v>
      </c>
      <c r="M2" s="5" t="s">
        <v>0</v>
      </c>
      <c r="N2" s="6" t="s">
        <v>1</v>
      </c>
      <c r="O2" s="13" t="s">
        <v>2</v>
      </c>
      <c r="P2" s="13" t="s">
        <v>3</v>
      </c>
      <c r="Q2" s="7" t="s">
        <v>1204</v>
      </c>
      <c r="R2" s="7" t="s">
        <v>1205</v>
      </c>
      <c r="S2" s="7" t="s">
        <v>1206</v>
      </c>
    </row>
    <row r="3" spans="1:19" s="4" customFormat="1" ht="90" customHeight="1" x14ac:dyDescent="0.25">
      <c r="A3" s="8"/>
      <c r="B3" s="15" t="s">
        <v>4</v>
      </c>
      <c r="C3" s="15" t="s">
        <v>501</v>
      </c>
      <c r="D3" s="15" t="s">
        <v>502</v>
      </c>
      <c r="E3" s="15" t="s">
        <v>639</v>
      </c>
      <c r="F3" s="15" t="s">
        <v>727</v>
      </c>
      <c r="G3" s="16" t="s">
        <v>853</v>
      </c>
      <c r="H3" s="16" t="s">
        <v>977</v>
      </c>
      <c r="I3" s="16" t="s">
        <v>994</v>
      </c>
      <c r="J3" s="15" t="s">
        <v>1200</v>
      </c>
      <c r="K3" s="15" t="s">
        <v>1202</v>
      </c>
      <c r="L3" s="15" t="s">
        <v>1131</v>
      </c>
      <c r="M3" s="15" t="s">
        <v>1139</v>
      </c>
      <c r="N3" s="17">
        <v>2</v>
      </c>
      <c r="O3" s="18">
        <v>708</v>
      </c>
      <c r="P3" s="18">
        <f t="shared" ref="P3:P56" si="0">$N3*O3</f>
        <v>1416</v>
      </c>
      <c r="Q3" s="19" t="s">
        <v>1165</v>
      </c>
      <c r="R3" s="19" t="s">
        <v>1166</v>
      </c>
      <c r="S3" s="19" t="s">
        <v>1173</v>
      </c>
    </row>
    <row r="4" spans="1:19" s="4" customFormat="1" ht="90" customHeight="1" x14ac:dyDescent="0.25">
      <c r="A4" s="8"/>
      <c r="B4" s="15" t="s">
        <v>5</v>
      </c>
      <c r="C4" s="15" t="s">
        <v>501</v>
      </c>
      <c r="D4" s="15" t="s">
        <v>502</v>
      </c>
      <c r="E4" s="15" t="s">
        <v>639</v>
      </c>
      <c r="F4" s="15" t="s">
        <v>727</v>
      </c>
      <c r="G4" s="16" t="s">
        <v>853</v>
      </c>
      <c r="H4" s="16" t="s">
        <v>977</v>
      </c>
      <c r="I4" s="16" t="s">
        <v>994</v>
      </c>
      <c r="J4" s="15" t="s">
        <v>1200</v>
      </c>
      <c r="K4" s="15" t="s">
        <v>1202</v>
      </c>
      <c r="L4" s="15" t="s">
        <v>1131</v>
      </c>
      <c r="M4" s="15" t="s">
        <v>1140</v>
      </c>
      <c r="N4" s="17">
        <v>1</v>
      </c>
      <c r="O4" s="18">
        <v>708</v>
      </c>
      <c r="P4" s="18">
        <f t="shared" si="0"/>
        <v>708</v>
      </c>
      <c r="Q4" s="19" t="s">
        <v>1165</v>
      </c>
      <c r="R4" s="19" t="s">
        <v>1166</v>
      </c>
      <c r="S4" s="19" t="s">
        <v>1173</v>
      </c>
    </row>
    <row r="5" spans="1:19" s="4" customFormat="1" ht="90" customHeight="1" x14ac:dyDescent="0.25">
      <c r="A5" s="8"/>
      <c r="B5" s="15" t="s">
        <v>6</v>
      </c>
      <c r="C5" s="15" t="s">
        <v>501</v>
      </c>
      <c r="D5" s="15" t="s">
        <v>502</v>
      </c>
      <c r="E5" s="15" t="s">
        <v>639</v>
      </c>
      <c r="F5" s="15" t="s">
        <v>727</v>
      </c>
      <c r="G5" s="16" t="s">
        <v>853</v>
      </c>
      <c r="H5" s="16" t="s">
        <v>977</v>
      </c>
      <c r="I5" s="16" t="s">
        <v>994</v>
      </c>
      <c r="J5" s="15" t="s">
        <v>1200</v>
      </c>
      <c r="K5" s="15" t="s">
        <v>1202</v>
      </c>
      <c r="L5" s="15" t="s">
        <v>1131</v>
      </c>
      <c r="M5" s="15" t="s">
        <v>1141</v>
      </c>
      <c r="N5" s="17">
        <v>3</v>
      </c>
      <c r="O5" s="18">
        <v>708</v>
      </c>
      <c r="P5" s="18">
        <f t="shared" si="0"/>
        <v>2124</v>
      </c>
      <c r="Q5" s="19" t="s">
        <v>1165</v>
      </c>
      <c r="R5" s="19" t="s">
        <v>1166</v>
      </c>
      <c r="S5" s="19" t="s">
        <v>1173</v>
      </c>
    </row>
    <row r="6" spans="1:19" s="4" customFormat="1" ht="90" customHeight="1" x14ac:dyDescent="0.25">
      <c r="A6" s="8"/>
      <c r="B6" s="15" t="s">
        <v>7</v>
      </c>
      <c r="C6" s="15" t="s">
        <v>501</v>
      </c>
      <c r="D6" s="15" t="s">
        <v>502</v>
      </c>
      <c r="E6" s="15" t="s">
        <v>639</v>
      </c>
      <c r="F6" s="15" t="s">
        <v>727</v>
      </c>
      <c r="G6" s="16" t="s">
        <v>853</v>
      </c>
      <c r="H6" s="16" t="s">
        <v>977</v>
      </c>
      <c r="I6" s="16" t="s">
        <v>994</v>
      </c>
      <c r="J6" s="15" t="s">
        <v>1200</v>
      </c>
      <c r="K6" s="15" t="s">
        <v>1202</v>
      </c>
      <c r="L6" s="15" t="s">
        <v>1131</v>
      </c>
      <c r="M6" s="15" t="s">
        <v>1142</v>
      </c>
      <c r="N6" s="17">
        <v>6</v>
      </c>
      <c r="O6" s="18">
        <v>708</v>
      </c>
      <c r="P6" s="18">
        <f t="shared" si="0"/>
        <v>4248</v>
      </c>
      <c r="Q6" s="19" t="s">
        <v>1165</v>
      </c>
      <c r="R6" s="19" t="s">
        <v>1166</v>
      </c>
      <c r="S6" s="19" t="s">
        <v>1173</v>
      </c>
    </row>
    <row r="7" spans="1:19" s="4" customFormat="1" ht="90" customHeight="1" x14ac:dyDescent="0.25">
      <c r="A7" s="8"/>
      <c r="B7" s="15" t="s">
        <v>8</v>
      </c>
      <c r="C7" s="15" t="s">
        <v>501</v>
      </c>
      <c r="D7" s="15" t="s">
        <v>502</v>
      </c>
      <c r="E7" s="15" t="s">
        <v>639</v>
      </c>
      <c r="F7" s="15" t="s">
        <v>727</v>
      </c>
      <c r="G7" s="16" t="s">
        <v>853</v>
      </c>
      <c r="H7" s="16" t="s">
        <v>977</v>
      </c>
      <c r="I7" s="16" t="s">
        <v>994</v>
      </c>
      <c r="J7" s="15" t="s">
        <v>1200</v>
      </c>
      <c r="K7" s="15" t="s">
        <v>1202</v>
      </c>
      <c r="L7" s="15" t="s">
        <v>1131</v>
      </c>
      <c r="M7" s="15" t="s">
        <v>1143</v>
      </c>
      <c r="N7" s="17">
        <v>6</v>
      </c>
      <c r="O7" s="18">
        <v>708</v>
      </c>
      <c r="P7" s="18">
        <f t="shared" si="0"/>
        <v>4248</v>
      </c>
      <c r="Q7" s="19" t="s">
        <v>1165</v>
      </c>
      <c r="R7" s="19" t="s">
        <v>1166</v>
      </c>
      <c r="S7" s="19" t="s">
        <v>1173</v>
      </c>
    </row>
    <row r="8" spans="1:19" s="4" customFormat="1" ht="90" customHeight="1" x14ac:dyDescent="0.25">
      <c r="A8" s="8"/>
      <c r="B8" s="15" t="s">
        <v>9</v>
      </c>
      <c r="C8" s="15" t="s">
        <v>501</v>
      </c>
      <c r="D8" s="15" t="s">
        <v>502</v>
      </c>
      <c r="E8" s="15" t="s">
        <v>639</v>
      </c>
      <c r="F8" s="15" t="s">
        <v>727</v>
      </c>
      <c r="G8" s="16" t="s">
        <v>853</v>
      </c>
      <c r="H8" s="16" t="s">
        <v>977</v>
      </c>
      <c r="I8" s="16" t="s">
        <v>994</v>
      </c>
      <c r="J8" s="15" t="s">
        <v>1200</v>
      </c>
      <c r="K8" s="15" t="s">
        <v>1202</v>
      </c>
      <c r="L8" s="15" t="s">
        <v>1131</v>
      </c>
      <c r="M8" s="15" t="s">
        <v>1144</v>
      </c>
      <c r="N8" s="17">
        <v>4</v>
      </c>
      <c r="O8" s="18">
        <v>708</v>
      </c>
      <c r="P8" s="18">
        <f t="shared" si="0"/>
        <v>2832</v>
      </c>
      <c r="Q8" s="19" t="s">
        <v>1165</v>
      </c>
      <c r="R8" s="19" t="s">
        <v>1166</v>
      </c>
      <c r="S8" s="19" t="s">
        <v>1173</v>
      </c>
    </row>
    <row r="9" spans="1:19" s="4" customFormat="1" ht="90" customHeight="1" x14ac:dyDescent="0.25">
      <c r="A9" s="8"/>
      <c r="B9" s="15" t="s">
        <v>10</v>
      </c>
      <c r="C9" s="15" t="s">
        <v>501</v>
      </c>
      <c r="D9" s="15" t="s">
        <v>502</v>
      </c>
      <c r="E9" s="15" t="s">
        <v>639</v>
      </c>
      <c r="F9" s="15" t="s">
        <v>727</v>
      </c>
      <c r="G9" s="16" t="s">
        <v>853</v>
      </c>
      <c r="H9" s="16" t="s">
        <v>977</v>
      </c>
      <c r="I9" s="16" t="s">
        <v>994</v>
      </c>
      <c r="J9" s="15" t="s">
        <v>1200</v>
      </c>
      <c r="K9" s="15" t="s">
        <v>1202</v>
      </c>
      <c r="L9" s="15" t="s">
        <v>1131</v>
      </c>
      <c r="M9" s="15" t="s">
        <v>1145</v>
      </c>
      <c r="N9" s="17">
        <v>8</v>
      </c>
      <c r="O9" s="18">
        <v>708</v>
      </c>
      <c r="P9" s="18">
        <f t="shared" si="0"/>
        <v>5664</v>
      </c>
      <c r="Q9" s="19" t="s">
        <v>1165</v>
      </c>
      <c r="R9" s="19" t="s">
        <v>1166</v>
      </c>
      <c r="S9" s="19" t="s">
        <v>1173</v>
      </c>
    </row>
    <row r="10" spans="1:19" s="4" customFormat="1" ht="90" customHeight="1" x14ac:dyDescent="0.25">
      <c r="A10" s="8"/>
      <c r="B10" s="15" t="s">
        <v>11</v>
      </c>
      <c r="C10" s="15" t="s">
        <v>501</v>
      </c>
      <c r="D10" s="15" t="s">
        <v>502</v>
      </c>
      <c r="E10" s="15" t="s">
        <v>639</v>
      </c>
      <c r="F10" s="15" t="s">
        <v>727</v>
      </c>
      <c r="G10" s="16" t="s">
        <v>853</v>
      </c>
      <c r="H10" s="16" t="s">
        <v>977</v>
      </c>
      <c r="I10" s="16" t="s">
        <v>994</v>
      </c>
      <c r="J10" s="15" t="s">
        <v>1200</v>
      </c>
      <c r="K10" s="15" t="s">
        <v>1202</v>
      </c>
      <c r="L10" s="15" t="s">
        <v>1131</v>
      </c>
      <c r="M10" s="15" t="s">
        <v>1146</v>
      </c>
      <c r="N10" s="17">
        <v>3</v>
      </c>
      <c r="O10" s="18">
        <v>708</v>
      </c>
      <c r="P10" s="18">
        <f t="shared" si="0"/>
        <v>2124</v>
      </c>
      <c r="Q10" s="19" t="s">
        <v>1165</v>
      </c>
      <c r="R10" s="19" t="s">
        <v>1166</v>
      </c>
      <c r="S10" s="19" t="s">
        <v>1173</v>
      </c>
    </row>
    <row r="11" spans="1:19" s="4" customFormat="1" ht="90" customHeight="1" x14ac:dyDescent="0.25">
      <c r="A11" s="8"/>
      <c r="B11" s="15" t="s">
        <v>12</v>
      </c>
      <c r="C11" s="15" t="s">
        <v>501</v>
      </c>
      <c r="D11" s="15" t="s">
        <v>503</v>
      </c>
      <c r="E11" s="15" t="s">
        <v>640</v>
      </c>
      <c r="F11" s="15" t="s">
        <v>728</v>
      </c>
      <c r="G11" s="16" t="s">
        <v>854</v>
      </c>
      <c r="H11" s="16" t="s">
        <v>977</v>
      </c>
      <c r="I11" s="16" t="s">
        <v>995</v>
      </c>
      <c r="J11" s="15" t="s">
        <v>1200</v>
      </c>
      <c r="K11" s="15" t="s">
        <v>1202</v>
      </c>
      <c r="L11" s="15" t="s">
        <v>1131</v>
      </c>
      <c r="M11" s="15" t="s">
        <v>1141</v>
      </c>
      <c r="N11" s="17">
        <v>2</v>
      </c>
      <c r="O11" s="18">
        <v>780</v>
      </c>
      <c r="P11" s="18">
        <f t="shared" si="0"/>
        <v>1560</v>
      </c>
      <c r="Q11" s="19" t="s">
        <v>1165</v>
      </c>
      <c r="R11" s="19" t="s">
        <v>1166</v>
      </c>
      <c r="S11" s="19" t="s">
        <v>1173</v>
      </c>
    </row>
    <row r="12" spans="1:19" s="4" customFormat="1" ht="90" customHeight="1" x14ac:dyDescent="0.25">
      <c r="A12" s="8"/>
      <c r="B12" s="15" t="s">
        <v>13</v>
      </c>
      <c r="C12" s="15" t="s">
        <v>501</v>
      </c>
      <c r="D12" s="15" t="s">
        <v>503</v>
      </c>
      <c r="E12" s="15" t="s">
        <v>640</v>
      </c>
      <c r="F12" s="15" t="s">
        <v>728</v>
      </c>
      <c r="G12" s="16" t="s">
        <v>854</v>
      </c>
      <c r="H12" s="16" t="s">
        <v>977</v>
      </c>
      <c r="I12" s="16" t="s">
        <v>995</v>
      </c>
      <c r="J12" s="15" t="s">
        <v>1200</v>
      </c>
      <c r="K12" s="15" t="s">
        <v>1202</v>
      </c>
      <c r="L12" s="15" t="s">
        <v>1131</v>
      </c>
      <c r="M12" s="15" t="s">
        <v>1143</v>
      </c>
      <c r="N12" s="17">
        <v>1</v>
      </c>
      <c r="O12" s="18">
        <v>780</v>
      </c>
      <c r="P12" s="18">
        <f t="shared" si="0"/>
        <v>780</v>
      </c>
      <c r="Q12" s="19" t="s">
        <v>1165</v>
      </c>
      <c r="R12" s="19" t="s">
        <v>1166</v>
      </c>
      <c r="S12" s="19" t="s">
        <v>1173</v>
      </c>
    </row>
    <row r="13" spans="1:19" s="4" customFormat="1" ht="90" customHeight="1" x14ac:dyDescent="0.25">
      <c r="A13" s="8"/>
      <c r="B13" s="15" t="s">
        <v>14</v>
      </c>
      <c r="C13" s="15" t="s">
        <v>501</v>
      </c>
      <c r="D13" s="15" t="s">
        <v>504</v>
      </c>
      <c r="E13" s="15" t="s">
        <v>641</v>
      </c>
      <c r="F13" s="15" t="s">
        <v>729</v>
      </c>
      <c r="G13" s="16" t="s">
        <v>855</v>
      </c>
      <c r="H13" s="16" t="s">
        <v>978</v>
      </c>
      <c r="I13" s="16" t="s">
        <v>996</v>
      </c>
      <c r="J13" s="15" t="s">
        <v>1200</v>
      </c>
      <c r="K13" s="15" t="s">
        <v>1202</v>
      </c>
      <c r="L13" s="15" t="s">
        <v>1132</v>
      </c>
      <c r="M13" s="15" t="s">
        <v>1147</v>
      </c>
      <c r="N13" s="17">
        <v>1</v>
      </c>
      <c r="O13" s="18">
        <v>432</v>
      </c>
      <c r="P13" s="18">
        <f t="shared" si="0"/>
        <v>432</v>
      </c>
      <c r="Q13" s="19" t="s">
        <v>1165</v>
      </c>
      <c r="R13" s="19" t="s">
        <v>1167</v>
      </c>
      <c r="S13" s="19" t="s">
        <v>1174</v>
      </c>
    </row>
    <row r="14" spans="1:19" s="4" customFormat="1" ht="90" customHeight="1" x14ac:dyDescent="0.25">
      <c r="A14" s="8"/>
      <c r="B14" s="15" t="s">
        <v>15</v>
      </c>
      <c r="C14" s="15" t="s">
        <v>501</v>
      </c>
      <c r="D14" s="15" t="s">
        <v>504</v>
      </c>
      <c r="E14" s="15" t="s">
        <v>642</v>
      </c>
      <c r="F14" s="15" t="s">
        <v>729</v>
      </c>
      <c r="G14" s="16" t="s">
        <v>855</v>
      </c>
      <c r="H14" s="16" t="s">
        <v>978</v>
      </c>
      <c r="I14" s="16" t="s">
        <v>996</v>
      </c>
      <c r="J14" s="15" t="s">
        <v>1200</v>
      </c>
      <c r="K14" s="15" t="s">
        <v>1202</v>
      </c>
      <c r="L14" s="15" t="s">
        <v>1132</v>
      </c>
      <c r="M14" s="15" t="s">
        <v>1147</v>
      </c>
      <c r="N14" s="17">
        <v>2</v>
      </c>
      <c r="O14" s="18">
        <v>564</v>
      </c>
      <c r="P14" s="18">
        <f t="shared" si="0"/>
        <v>1128</v>
      </c>
      <c r="Q14" s="19" t="s">
        <v>1165</v>
      </c>
      <c r="R14" s="19" t="s">
        <v>1167</v>
      </c>
      <c r="S14" s="19" t="s">
        <v>1174</v>
      </c>
    </row>
    <row r="15" spans="1:19" s="4" customFormat="1" ht="90" customHeight="1" x14ac:dyDescent="0.25">
      <c r="A15" s="8"/>
      <c r="B15" s="15" t="s">
        <v>16</v>
      </c>
      <c r="C15" s="15" t="s">
        <v>501</v>
      </c>
      <c r="D15" s="15" t="s">
        <v>504</v>
      </c>
      <c r="E15" s="15" t="s">
        <v>642</v>
      </c>
      <c r="F15" s="15" t="s">
        <v>729</v>
      </c>
      <c r="G15" s="16" t="s">
        <v>855</v>
      </c>
      <c r="H15" s="16" t="s">
        <v>978</v>
      </c>
      <c r="I15" s="16" t="s">
        <v>996</v>
      </c>
      <c r="J15" s="15" t="s">
        <v>1200</v>
      </c>
      <c r="K15" s="15" t="s">
        <v>1202</v>
      </c>
      <c r="L15" s="15" t="s">
        <v>1132</v>
      </c>
      <c r="M15" s="15" t="s">
        <v>1148</v>
      </c>
      <c r="N15" s="17">
        <v>1</v>
      </c>
      <c r="O15" s="18">
        <v>564</v>
      </c>
      <c r="P15" s="18">
        <f t="shared" si="0"/>
        <v>564</v>
      </c>
      <c r="Q15" s="19" t="s">
        <v>1165</v>
      </c>
      <c r="R15" s="19" t="s">
        <v>1167</v>
      </c>
      <c r="S15" s="19" t="s">
        <v>1174</v>
      </c>
    </row>
    <row r="16" spans="1:19" s="4" customFormat="1" ht="90" customHeight="1" x14ac:dyDescent="0.25">
      <c r="A16" s="8"/>
      <c r="B16" s="15" t="s">
        <v>17</v>
      </c>
      <c r="C16" s="15" t="s">
        <v>501</v>
      </c>
      <c r="D16" s="15" t="s">
        <v>504</v>
      </c>
      <c r="E16" s="15" t="s">
        <v>643</v>
      </c>
      <c r="F16" s="15" t="s">
        <v>730</v>
      </c>
      <c r="G16" s="16" t="s">
        <v>856</v>
      </c>
      <c r="H16" s="16" t="s">
        <v>978</v>
      </c>
      <c r="I16" s="16" t="s">
        <v>996</v>
      </c>
      <c r="J16" s="15" t="s">
        <v>1200</v>
      </c>
      <c r="K16" s="15" t="s">
        <v>1202</v>
      </c>
      <c r="L16" s="15" t="s">
        <v>1132</v>
      </c>
      <c r="M16" s="15" t="s">
        <v>1148</v>
      </c>
      <c r="N16" s="17">
        <v>2</v>
      </c>
      <c r="O16" s="18">
        <v>474</v>
      </c>
      <c r="P16" s="18">
        <f t="shared" si="0"/>
        <v>948</v>
      </c>
      <c r="Q16" s="19" t="s">
        <v>1165</v>
      </c>
      <c r="R16" s="19" t="s">
        <v>1167</v>
      </c>
      <c r="S16" s="19" t="s">
        <v>1174</v>
      </c>
    </row>
    <row r="17" spans="1:19" s="4" customFormat="1" ht="90" customHeight="1" x14ac:dyDescent="0.25">
      <c r="A17" s="8"/>
      <c r="B17" s="15" t="s">
        <v>18</v>
      </c>
      <c r="C17" s="15" t="s">
        <v>501</v>
      </c>
      <c r="D17" s="15" t="s">
        <v>504</v>
      </c>
      <c r="E17" s="15" t="s">
        <v>643</v>
      </c>
      <c r="F17" s="15" t="s">
        <v>730</v>
      </c>
      <c r="G17" s="16" t="s">
        <v>856</v>
      </c>
      <c r="H17" s="16" t="s">
        <v>978</v>
      </c>
      <c r="I17" s="16" t="s">
        <v>996</v>
      </c>
      <c r="J17" s="15" t="s">
        <v>1200</v>
      </c>
      <c r="K17" s="15" t="s">
        <v>1202</v>
      </c>
      <c r="L17" s="15" t="s">
        <v>1132</v>
      </c>
      <c r="M17" s="15" t="s">
        <v>1139</v>
      </c>
      <c r="N17" s="17">
        <v>1</v>
      </c>
      <c r="O17" s="18">
        <v>474</v>
      </c>
      <c r="P17" s="18">
        <f t="shared" si="0"/>
        <v>474</v>
      </c>
      <c r="Q17" s="19" t="s">
        <v>1165</v>
      </c>
      <c r="R17" s="19" t="s">
        <v>1167</v>
      </c>
      <c r="S17" s="19" t="s">
        <v>1174</v>
      </c>
    </row>
    <row r="18" spans="1:19" s="4" customFormat="1" ht="90" customHeight="1" x14ac:dyDescent="0.25">
      <c r="A18" s="8"/>
      <c r="B18" s="15" t="s">
        <v>19</v>
      </c>
      <c r="C18" s="15" t="s">
        <v>501</v>
      </c>
      <c r="D18" s="15" t="s">
        <v>504</v>
      </c>
      <c r="E18" s="15" t="s">
        <v>643</v>
      </c>
      <c r="F18" s="15" t="s">
        <v>730</v>
      </c>
      <c r="G18" s="16" t="s">
        <v>856</v>
      </c>
      <c r="H18" s="16" t="s">
        <v>978</v>
      </c>
      <c r="I18" s="16" t="s">
        <v>996</v>
      </c>
      <c r="J18" s="15" t="s">
        <v>1200</v>
      </c>
      <c r="K18" s="15" t="s">
        <v>1202</v>
      </c>
      <c r="L18" s="15" t="s">
        <v>1132</v>
      </c>
      <c r="M18" s="15" t="s">
        <v>1140</v>
      </c>
      <c r="N18" s="17">
        <v>1</v>
      </c>
      <c r="O18" s="18">
        <v>474</v>
      </c>
      <c r="P18" s="18">
        <f t="shared" si="0"/>
        <v>474</v>
      </c>
      <c r="Q18" s="19" t="s">
        <v>1165</v>
      </c>
      <c r="R18" s="19" t="s">
        <v>1167</v>
      </c>
      <c r="S18" s="19" t="s">
        <v>1174</v>
      </c>
    </row>
    <row r="19" spans="1:19" s="4" customFormat="1" ht="90" customHeight="1" x14ac:dyDescent="0.25">
      <c r="A19" s="8"/>
      <c r="B19" s="15" t="s">
        <v>20</v>
      </c>
      <c r="C19" s="15" t="s">
        <v>501</v>
      </c>
      <c r="D19" s="15" t="s">
        <v>504</v>
      </c>
      <c r="E19" s="15" t="s">
        <v>643</v>
      </c>
      <c r="F19" s="15" t="s">
        <v>731</v>
      </c>
      <c r="G19" s="16" t="s">
        <v>856</v>
      </c>
      <c r="H19" s="16" t="s">
        <v>978</v>
      </c>
      <c r="I19" s="16" t="s">
        <v>996</v>
      </c>
      <c r="J19" s="15" t="s">
        <v>1200</v>
      </c>
      <c r="K19" s="15" t="s">
        <v>1202</v>
      </c>
      <c r="L19" s="15" t="s">
        <v>1132</v>
      </c>
      <c r="M19" s="15" t="s">
        <v>1148</v>
      </c>
      <c r="N19" s="17">
        <v>6</v>
      </c>
      <c r="O19" s="18">
        <v>474</v>
      </c>
      <c r="P19" s="18">
        <f t="shared" si="0"/>
        <v>2844</v>
      </c>
      <c r="Q19" s="19" t="s">
        <v>1165</v>
      </c>
      <c r="R19" s="19" t="s">
        <v>1167</v>
      </c>
      <c r="S19" s="19" t="s">
        <v>1174</v>
      </c>
    </row>
    <row r="20" spans="1:19" s="4" customFormat="1" ht="90" customHeight="1" x14ac:dyDescent="0.25">
      <c r="A20" s="8"/>
      <c r="B20" s="15" t="s">
        <v>21</v>
      </c>
      <c r="C20" s="15" t="s">
        <v>501</v>
      </c>
      <c r="D20" s="15" t="s">
        <v>504</v>
      </c>
      <c r="E20" s="15" t="s">
        <v>643</v>
      </c>
      <c r="F20" s="15" t="s">
        <v>731</v>
      </c>
      <c r="G20" s="16" t="s">
        <v>856</v>
      </c>
      <c r="H20" s="16" t="s">
        <v>978</v>
      </c>
      <c r="I20" s="16" t="s">
        <v>996</v>
      </c>
      <c r="J20" s="15" t="s">
        <v>1200</v>
      </c>
      <c r="K20" s="15" t="s">
        <v>1202</v>
      </c>
      <c r="L20" s="15" t="s">
        <v>1132</v>
      </c>
      <c r="M20" s="15" t="s">
        <v>1149</v>
      </c>
      <c r="N20" s="17">
        <v>4</v>
      </c>
      <c r="O20" s="18">
        <v>474</v>
      </c>
      <c r="P20" s="18">
        <f t="shared" si="0"/>
        <v>1896</v>
      </c>
      <c r="Q20" s="19" t="s">
        <v>1165</v>
      </c>
      <c r="R20" s="19" t="s">
        <v>1167</v>
      </c>
      <c r="S20" s="19" t="s">
        <v>1174</v>
      </c>
    </row>
    <row r="21" spans="1:19" s="4" customFormat="1" ht="90" customHeight="1" x14ac:dyDescent="0.25">
      <c r="A21" s="8"/>
      <c r="B21" s="15" t="s">
        <v>22</v>
      </c>
      <c r="C21" s="15" t="s">
        <v>501</v>
      </c>
      <c r="D21" s="15" t="s">
        <v>504</v>
      </c>
      <c r="E21" s="15" t="s">
        <v>643</v>
      </c>
      <c r="F21" s="15" t="s">
        <v>732</v>
      </c>
      <c r="G21" s="16" t="s">
        <v>857</v>
      </c>
      <c r="H21" s="16" t="s">
        <v>978</v>
      </c>
      <c r="I21" s="16" t="s">
        <v>996</v>
      </c>
      <c r="J21" s="15" t="s">
        <v>1200</v>
      </c>
      <c r="K21" s="15" t="s">
        <v>1202</v>
      </c>
      <c r="L21" s="15" t="s">
        <v>1132</v>
      </c>
      <c r="M21" s="15" t="s">
        <v>1148</v>
      </c>
      <c r="N21" s="17">
        <v>2</v>
      </c>
      <c r="O21" s="18">
        <v>474</v>
      </c>
      <c r="P21" s="18">
        <f t="shared" si="0"/>
        <v>948</v>
      </c>
      <c r="Q21" s="19" t="s">
        <v>1165</v>
      </c>
      <c r="R21" s="19" t="s">
        <v>1167</v>
      </c>
      <c r="S21" s="19" t="s">
        <v>1174</v>
      </c>
    </row>
    <row r="22" spans="1:19" s="4" customFormat="1" ht="90" customHeight="1" x14ac:dyDescent="0.25">
      <c r="A22" s="8"/>
      <c r="B22" s="15" t="s">
        <v>23</v>
      </c>
      <c r="C22" s="15" t="s">
        <v>501</v>
      </c>
      <c r="D22" s="15" t="s">
        <v>504</v>
      </c>
      <c r="E22" s="15" t="s">
        <v>643</v>
      </c>
      <c r="F22" s="15" t="s">
        <v>732</v>
      </c>
      <c r="G22" s="16" t="s">
        <v>857</v>
      </c>
      <c r="H22" s="16" t="s">
        <v>978</v>
      </c>
      <c r="I22" s="16" t="s">
        <v>996</v>
      </c>
      <c r="J22" s="15" t="s">
        <v>1200</v>
      </c>
      <c r="K22" s="15" t="s">
        <v>1202</v>
      </c>
      <c r="L22" s="15" t="s">
        <v>1132</v>
      </c>
      <c r="M22" s="15" t="s">
        <v>1149</v>
      </c>
      <c r="N22" s="17">
        <v>2</v>
      </c>
      <c r="O22" s="18">
        <v>474</v>
      </c>
      <c r="P22" s="18">
        <f t="shared" si="0"/>
        <v>948</v>
      </c>
      <c r="Q22" s="19" t="s">
        <v>1165</v>
      </c>
      <c r="R22" s="19" t="s">
        <v>1167</v>
      </c>
      <c r="S22" s="19" t="s">
        <v>1174</v>
      </c>
    </row>
    <row r="23" spans="1:19" s="4" customFormat="1" ht="90" customHeight="1" x14ac:dyDescent="0.25">
      <c r="A23" s="8"/>
      <c r="B23" s="15" t="s">
        <v>24</v>
      </c>
      <c r="C23" s="15" t="s">
        <v>501</v>
      </c>
      <c r="D23" s="15" t="s">
        <v>504</v>
      </c>
      <c r="E23" s="15" t="s">
        <v>643</v>
      </c>
      <c r="F23" s="15" t="s">
        <v>732</v>
      </c>
      <c r="G23" s="16" t="s">
        <v>857</v>
      </c>
      <c r="H23" s="16" t="s">
        <v>978</v>
      </c>
      <c r="I23" s="16" t="s">
        <v>996</v>
      </c>
      <c r="J23" s="15" t="s">
        <v>1200</v>
      </c>
      <c r="K23" s="15" t="s">
        <v>1202</v>
      </c>
      <c r="L23" s="15" t="s">
        <v>1132</v>
      </c>
      <c r="M23" s="15" t="s">
        <v>1139</v>
      </c>
      <c r="N23" s="17">
        <v>5</v>
      </c>
      <c r="O23" s="18">
        <v>474</v>
      </c>
      <c r="P23" s="18">
        <f t="shared" si="0"/>
        <v>2370</v>
      </c>
      <c r="Q23" s="19" t="s">
        <v>1165</v>
      </c>
      <c r="R23" s="19" t="s">
        <v>1167</v>
      </c>
      <c r="S23" s="19" t="s">
        <v>1174</v>
      </c>
    </row>
    <row r="24" spans="1:19" s="4" customFormat="1" ht="90" customHeight="1" x14ac:dyDescent="0.25">
      <c r="A24" s="8"/>
      <c r="B24" s="15" t="s">
        <v>25</v>
      </c>
      <c r="C24" s="15" t="s">
        <v>501</v>
      </c>
      <c r="D24" s="15" t="s">
        <v>504</v>
      </c>
      <c r="E24" s="15" t="s">
        <v>643</v>
      </c>
      <c r="F24" s="15" t="s">
        <v>732</v>
      </c>
      <c r="G24" s="16" t="s">
        <v>857</v>
      </c>
      <c r="H24" s="16" t="s">
        <v>978</v>
      </c>
      <c r="I24" s="16" t="s">
        <v>996</v>
      </c>
      <c r="J24" s="15" t="s">
        <v>1200</v>
      </c>
      <c r="K24" s="15" t="s">
        <v>1202</v>
      </c>
      <c r="L24" s="15" t="s">
        <v>1132</v>
      </c>
      <c r="M24" s="15" t="s">
        <v>1140</v>
      </c>
      <c r="N24" s="17">
        <v>2</v>
      </c>
      <c r="O24" s="18">
        <v>474</v>
      </c>
      <c r="P24" s="18">
        <f t="shared" si="0"/>
        <v>948</v>
      </c>
      <c r="Q24" s="19" t="s">
        <v>1165</v>
      </c>
      <c r="R24" s="19" t="s">
        <v>1167</v>
      </c>
      <c r="S24" s="19" t="s">
        <v>1174</v>
      </c>
    </row>
    <row r="25" spans="1:19" s="4" customFormat="1" ht="90" customHeight="1" x14ac:dyDescent="0.25">
      <c r="A25" s="8"/>
      <c r="B25" s="15" t="s">
        <v>26</v>
      </c>
      <c r="C25" s="15" t="s">
        <v>501</v>
      </c>
      <c r="D25" s="15" t="s">
        <v>504</v>
      </c>
      <c r="E25" s="15" t="s">
        <v>643</v>
      </c>
      <c r="F25" s="15" t="s">
        <v>733</v>
      </c>
      <c r="G25" s="16" t="s">
        <v>858</v>
      </c>
      <c r="H25" s="16" t="s">
        <v>978</v>
      </c>
      <c r="I25" s="16" t="s">
        <v>996</v>
      </c>
      <c r="J25" s="15" t="s">
        <v>1200</v>
      </c>
      <c r="K25" s="15" t="s">
        <v>1202</v>
      </c>
      <c r="L25" s="15" t="s">
        <v>1132</v>
      </c>
      <c r="M25" s="15" t="s">
        <v>1148</v>
      </c>
      <c r="N25" s="17">
        <v>1</v>
      </c>
      <c r="O25" s="18">
        <v>474</v>
      </c>
      <c r="P25" s="18">
        <f t="shared" si="0"/>
        <v>474</v>
      </c>
      <c r="Q25" s="19" t="s">
        <v>1165</v>
      </c>
      <c r="R25" s="19" t="s">
        <v>1167</v>
      </c>
      <c r="S25" s="19" t="s">
        <v>1174</v>
      </c>
    </row>
    <row r="26" spans="1:19" s="4" customFormat="1" ht="90" customHeight="1" x14ac:dyDescent="0.25">
      <c r="A26" s="8"/>
      <c r="B26" s="15" t="s">
        <v>27</v>
      </c>
      <c r="C26" s="15" t="s">
        <v>501</v>
      </c>
      <c r="D26" s="15" t="s">
        <v>505</v>
      </c>
      <c r="E26" s="15" t="s">
        <v>644</v>
      </c>
      <c r="F26" s="15" t="s">
        <v>734</v>
      </c>
      <c r="G26" s="16" t="s">
        <v>859</v>
      </c>
      <c r="H26" s="16" t="s">
        <v>979</v>
      </c>
      <c r="I26" s="16" t="s">
        <v>997</v>
      </c>
      <c r="J26" s="15" t="s">
        <v>1200</v>
      </c>
      <c r="K26" s="15" t="s">
        <v>1202</v>
      </c>
      <c r="L26" s="15" t="s">
        <v>1132</v>
      </c>
      <c r="M26" s="15" t="s">
        <v>1148</v>
      </c>
      <c r="N26" s="17">
        <v>3</v>
      </c>
      <c r="O26" s="18">
        <v>396</v>
      </c>
      <c r="P26" s="18">
        <f t="shared" si="0"/>
        <v>1188</v>
      </c>
      <c r="Q26" s="19" t="s">
        <v>1165</v>
      </c>
      <c r="R26" s="19" t="s">
        <v>1167</v>
      </c>
      <c r="S26" s="19" t="s">
        <v>1174</v>
      </c>
    </row>
    <row r="27" spans="1:19" s="4" customFormat="1" ht="90" customHeight="1" x14ac:dyDescent="0.25">
      <c r="A27" s="8"/>
      <c r="B27" s="15" t="s">
        <v>28</v>
      </c>
      <c r="C27" s="15" t="s">
        <v>501</v>
      </c>
      <c r="D27" s="15" t="s">
        <v>505</v>
      </c>
      <c r="E27" s="15" t="s">
        <v>644</v>
      </c>
      <c r="F27" s="15" t="s">
        <v>734</v>
      </c>
      <c r="G27" s="16" t="s">
        <v>859</v>
      </c>
      <c r="H27" s="16" t="s">
        <v>979</v>
      </c>
      <c r="I27" s="16" t="s">
        <v>997</v>
      </c>
      <c r="J27" s="15" t="s">
        <v>1200</v>
      </c>
      <c r="K27" s="15" t="s">
        <v>1202</v>
      </c>
      <c r="L27" s="15" t="s">
        <v>1132</v>
      </c>
      <c r="M27" s="15" t="s">
        <v>1148</v>
      </c>
      <c r="N27" s="17">
        <v>1</v>
      </c>
      <c r="O27" s="18">
        <v>396</v>
      </c>
      <c r="P27" s="18">
        <f t="shared" si="0"/>
        <v>396</v>
      </c>
      <c r="Q27" s="19" t="s">
        <v>1165</v>
      </c>
      <c r="R27" s="19" t="s">
        <v>1167</v>
      </c>
      <c r="S27" s="19" t="s">
        <v>1174</v>
      </c>
    </row>
    <row r="28" spans="1:19" s="4" customFormat="1" ht="90" customHeight="1" x14ac:dyDescent="0.25">
      <c r="A28" s="8"/>
      <c r="B28" s="15" t="s">
        <v>29</v>
      </c>
      <c r="C28" s="15" t="s">
        <v>501</v>
      </c>
      <c r="D28" s="15" t="s">
        <v>505</v>
      </c>
      <c r="E28" s="15" t="s">
        <v>644</v>
      </c>
      <c r="F28" s="15" t="s">
        <v>734</v>
      </c>
      <c r="G28" s="16" t="s">
        <v>859</v>
      </c>
      <c r="H28" s="16" t="s">
        <v>979</v>
      </c>
      <c r="I28" s="16" t="s">
        <v>997</v>
      </c>
      <c r="J28" s="15" t="s">
        <v>1200</v>
      </c>
      <c r="K28" s="15" t="s">
        <v>1202</v>
      </c>
      <c r="L28" s="15" t="s">
        <v>1132</v>
      </c>
      <c r="M28" s="15" t="s">
        <v>1149</v>
      </c>
      <c r="N28" s="17">
        <v>1</v>
      </c>
      <c r="O28" s="18">
        <v>396</v>
      </c>
      <c r="P28" s="18">
        <f t="shared" si="0"/>
        <v>396</v>
      </c>
      <c r="Q28" s="19" t="s">
        <v>1165</v>
      </c>
      <c r="R28" s="19" t="s">
        <v>1167</v>
      </c>
      <c r="S28" s="19" t="s">
        <v>1174</v>
      </c>
    </row>
    <row r="29" spans="1:19" s="4" customFormat="1" ht="90" customHeight="1" x14ac:dyDescent="0.25">
      <c r="A29" s="8"/>
      <c r="B29" s="15" t="s">
        <v>30</v>
      </c>
      <c r="C29" s="15" t="s">
        <v>501</v>
      </c>
      <c r="D29" s="15" t="s">
        <v>505</v>
      </c>
      <c r="E29" s="15" t="s">
        <v>644</v>
      </c>
      <c r="F29" s="15" t="s">
        <v>734</v>
      </c>
      <c r="G29" s="16" t="s">
        <v>859</v>
      </c>
      <c r="H29" s="16" t="s">
        <v>979</v>
      </c>
      <c r="I29" s="16" t="s">
        <v>997</v>
      </c>
      <c r="J29" s="15" t="s">
        <v>1200</v>
      </c>
      <c r="K29" s="15" t="s">
        <v>1202</v>
      </c>
      <c r="L29" s="15" t="s">
        <v>1132</v>
      </c>
      <c r="M29" s="15" t="s">
        <v>1139</v>
      </c>
      <c r="N29" s="17">
        <v>3</v>
      </c>
      <c r="O29" s="18">
        <v>396</v>
      </c>
      <c r="P29" s="18">
        <f t="shared" si="0"/>
        <v>1188</v>
      </c>
      <c r="Q29" s="19" t="s">
        <v>1165</v>
      </c>
      <c r="R29" s="19" t="s">
        <v>1167</v>
      </c>
      <c r="S29" s="19" t="s">
        <v>1174</v>
      </c>
    </row>
    <row r="30" spans="1:19" s="4" customFormat="1" ht="90" customHeight="1" x14ac:dyDescent="0.25">
      <c r="A30" s="8"/>
      <c r="B30" s="15" t="s">
        <v>31</v>
      </c>
      <c r="C30" s="15" t="s">
        <v>501</v>
      </c>
      <c r="D30" s="15" t="s">
        <v>505</v>
      </c>
      <c r="E30" s="15" t="s">
        <v>644</v>
      </c>
      <c r="F30" s="15" t="s">
        <v>734</v>
      </c>
      <c r="G30" s="16" t="s">
        <v>859</v>
      </c>
      <c r="H30" s="16" t="s">
        <v>979</v>
      </c>
      <c r="I30" s="16" t="s">
        <v>997</v>
      </c>
      <c r="J30" s="15" t="s">
        <v>1200</v>
      </c>
      <c r="K30" s="15" t="s">
        <v>1202</v>
      </c>
      <c r="L30" s="15" t="s">
        <v>1132</v>
      </c>
      <c r="M30" s="15" t="s">
        <v>1140</v>
      </c>
      <c r="N30" s="17">
        <v>1</v>
      </c>
      <c r="O30" s="18">
        <v>396</v>
      </c>
      <c r="P30" s="18">
        <f t="shared" si="0"/>
        <v>396</v>
      </c>
      <c r="Q30" s="19" t="s">
        <v>1165</v>
      </c>
      <c r="R30" s="19" t="s">
        <v>1167</v>
      </c>
      <c r="S30" s="19" t="s">
        <v>1174</v>
      </c>
    </row>
    <row r="31" spans="1:19" s="4" customFormat="1" ht="90" customHeight="1" x14ac:dyDescent="0.25">
      <c r="A31" s="8"/>
      <c r="B31" s="15" t="s">
        <v>32</v>
      </c>
      <c r="C31" s="15" t="s">
        <v>501</v>
      </c>
      <c r="D31" s="15" t="s">
        <v>505</v>
      </c>
      <c r="E31" s="15" t="s">
        <v>645</v>
      </c>
      <c r="F31" s="15" t="s">
        <v>735</v>
      </c>
      <c r="G31" s="16" t="s">
        <v>860</v>
      </c>
      <c r="H31" s="16" t="s">
        <v>980</v>
      </c>
      <c r="I31" s="16" t="s">
        <v>998</v>
      </c>
      <c r="J31" s="15" t="s">
        <v>1200</v>
      </c>
      <c r="K31" s="15" t="s">
        <v>1202</v>
      </c>
      <c r="L31" s="15" t="s">
        <v>1132</v>
      </c>
      <c r="M31" s="15" t="s">
        <v>1148</v>
      </c>
      <c r="N31" s="17">
        <v>1</v>
      </c>
      <c r="O31" s="18">
        <v>408</v>
      </c>
      <c r="P31" s="18">
        <f t="shared" si="0"/>
        <v>408</v>
      </c>
      <c r="Q31" s="19" t="s">
        <v>1165</v>
      </c>
      <c r="R31" s="19" t="s">
        <v>1167</v>
      </c>
      <c r="S31" s="19" t="s">
        <v>1174</v>
      </c>
    </row>
    <row r="32" spans="1:19" s="4" customFormat="1" ht="90" customHeight="1" x14ac:dyDescent="0.25">
      <c r="A32" s="8"/>
      <c r="B32" s="15" t="s">
        <v>33</v>
      </c>
      <c r="C32" s="15" t="s">
        <v>501</v>
      </c>
      <c r="D32" s="15" t="s">
        <v>505</v>
      </c>
      <c r="E32" s="15" t="s">
        <v>645</v>
      </c>
      <c r="F32" s="15" t="s">
        <v>735</v>
      </c>
      <c r="G32" s="16" t="s">
        <v>860</v>
      </c>
      <c r="H32" s="16" t="s">
        <v>980</v>
      </c>
      <c r="I32" s="16" t="s">
        <v>998</v>
      </c>
      <c r="J32" s="15" t="s">
        <v>1200</v>
      </c>
      <c r="K32" s="15" t="s">
        <v>1202</v>
      </c>
      <c r="L32" s="15" t="s">
        <v>1132</v>
      </c>
      <c r="M32" s="15" t="s">
        <v>1149</v>
      </c>
      <c r="N32" s="17">
        <v>1</v>
      </c>
      <c r="O32" s="18">
        <v>408</v>
      </c>
      <c r="P32" s="18">
        <f t="shared" si="0"/>
        <v>408</v>
      </c>
      <c r="Q32" s="19" t="s">
        <v>1165</v>
      </c>
      <c r="R32" s="19" t="s">
        <v>1167</v>
      </c>
      <c r="S32" s="19" t="s">
        <v>1174</v>
      </c>
    </row>
    <row r="33" spans="1:19" s="4" customFormat="1" ht="90" customHeight="1" x14ac:dyDescent="0.25">
      <c r="A33" s="8"/>
      <c r="B33" s="15" t="s">
        <v>34</v>
      </c>
      <c r="C33" s="15" t="s">
        <v>501</v>
      </c>
      <c r="D33" s="15" t="s">
        <v>505</v>
      </c>
      <c r="E33" s="15" t="s">
        <v>645</v>
      </c>
      <c r="F33" s="15" t="s">
        <v>735</v>
      </c>
      <c r="G33" s="16" t="s">
        <v>860</v>
      </c>
      <c r="H33" s="16" t="s">
        <v>980</v>
      </c>
      <c r="I33" s="16" t="s">
        <v>998</v>
      </c>
      <c r="J33" s="15" t="s">
        <v>1200</v>
      </c>
      <c r="K33" s="15" t="s">
        <v>1202</v>
      </c>
      <c r="L33" s="15" t="s">
        <v>1132</v>
      </c>
      <c r="M33" s="15" t="s">
        <v>1139</v>
      </c>
      <c r="N33" s="17">
        <v>1</v>
      </c>
      <c r="O33" s="18">
        <v>408</v>
      </c>
      <c r="P33" s="18">
        <f t="shared" si="0"/>
        <v>408</v>
      </c>
      <c r="Q33" s="19" t="s">
        <v>1165</v>
      </c>
      <c r="R33" s="19" t="s">
        <v>1167</v>
      </c>
      <c r="S33" s="19" t="s">
        <v>1174</v>
      </c>
    </row>
    <row r="34" spans="1:19" s="4" customFormat="1" ht="90" customHeight="1" x14ac:dyDescent="0.25">
      <c r="A34" s="8"/>
      <c r="B34" s="15" t="s">
        <v>35</v>
      </c>
      <c r="C34" s="15" t="s">
        <v>501</v>
      </c>
      <c r="D34" s="15" t="s">
        <v>505</v>
      </c>
      <c r="E34" s="15" t="s">
        <v>645</v>
      </c>
      <c r="F34" s="15" t="s">
        <v>735</v>
      </c>
      <c r="G34" s="16" t="s">
        <v>860</v>
      </c>
      <c r="H34" s="16" t="s">
        <v>980</v>
      </c>
      <c r="I34" s="16" t="s">
        <v>998</v>
      </c>
      <c r="J34" s="15" t="s">
        <v>1200</v>
      </c>
      <c r="K34" s="15" t="s">
        <v>1202</v>
      </c>
      <c r="L34" s="15" t="s">
        <v>1132</v>
      </c>
      <c r="M34" s="15" t="s">
        <v>1141</v>
      </c>
      <c r="N34" s="17">
        <v>1</v>
      </c>
      <c r="O34" s="18">
        <v>408</v>
      </c>
      <c r="P34" s="18">
        <f t="shared" si="0"/>
        <v>408</v>
      </c>
      <c r="Q34" s="19" t="s">
        <v>1165</v>
      </c>
      <c r="R34" s="19" t="s">
        <v>1167</v>
      </c>
      <c r="S34" s="19" t="s">
        <v>1174</v>
      </c>
    </row>
    <row r="35" spans="1:19" s="4" customFormat="1" ht="90" customHeight="1" x14ac:dyDescent="0.25">
      <c r="A35" s="8"/>
      <c r="B35" s="15" t="s">
        <v>36</v>
      </c>
      <c r="C35" s="15" t="s">
        <v>501</v>
      </c>
      <c r="D35" s="15" t="s">
        <v>505</v>
      </c>
      <c r="E35" s="15" t="s">
        <v>645</v>
      </c>
      <c r="F35" s="15" t="s">
        <v>735</v>
      </c>
      <c r="G35" s="16" t="s">
        <v>860</v>
      </c>
      <c r="H35" s="16" t="s">
        <v>980</v>
      </c>
      <c r="I35" s="16" t="s">
        <v>998</v>
      </c>
      <c r="J35" s="15" t="s">
        <v>1200</v>
      </c>
      <c r="K35" s="15" t="s">
        <v>1202</v>
      </c>
      <c r="L35" s="15" t="s">
        <v>1132</v>
      </c>
      <c r="M35" s="15" t="s">
        <v>1143</v>
      </c>
      <c r="N35" s="17">
        <v>1</v>
      </c>
      <c r="O35" s="18">
        <v>408</v>
      </c>
      <c r="P35" s="18">
        <f t="shared" si="0"/>
        <v>408</v>
      </c>
      <c r="Q35" s="19" t="s">
        <v>1165</v>
      </c>
      <c r="R35" s="19" t="s">
        <v>1167</v>
      </c>
      <c r="S35" s="19" t="s">
        <v>1174</v>
      </c>
    </row>
    <row r="36" spans="1:19" s="4" customFormat="1" ht="90" customHeight="1" x14ac:dyDescent="0.25">
      <c r="A36" s="8"/>
      <c r="B36" s="15" t="s">
        <v>37</v>
      </c>
      <c r="C36" s="15" t="s">
        <v>501</v>
      </c>
      <c r="D36" s="15" t="s">
        <v>505</v>
      </c>
      <c r="E36" s="15" t="s">
        <v>646</v>
      </c>
      <c r="F36" s="15" t="s">
        <v>729</v>
      </c>
      <c r="G36" s="16" t="s">
        <v>855</v>
      </c>
      <c r="H36" s="16" t="s">
        <v>978</v>
      </c>
      <c r="I36" s="16" t="s">
        <v>997</v>
      </c>
      <c r="J36" s="15" t="s">
        <v>1200</v>
      </c>
      <c r="K36" s="15" t="s">
        <v>1202</v>
      </c>
      <c r="L36" s="15" t="s">
        <v>1132</v>
      </c>
      <c r="M36" s="15" t="s">
        <v>1139</v>
      </c>
      <c r="N36" s="17">
        <v>2</v>
      </c>
      <c r="O36" s="18">
        <v>540</v>
      </c>
      <c r="P36" s="18">
        <f t="shared" si="0"/>
        <v>1080</v>
      </c>
      <c r="Q36" s="19" t="s">
        <v>1165</v>
      </c>
      <c r="R36" s="19" t="s">
        <v>1167</v>
      </c>
      <c r="S36" s="19" t="s">
        <v>1174</v>
      </c>
    </row>
    <row r="37" spans="1:19" s="4" customFormat="1" ht="90" customHeight="1" x14ac:dyDescent="0.25">
      <c r="A37" s="8"/>
      <c r="B37" s="15" t="s">
        <v>38</v>
      </c>
      <c r="C37" s="15" t="s">
        <v>501</v>
      </c>
      <c r="D37" s="15" t="s">
        <v>505</v>
      </c>
      <c r="E37" s="15" t="s">
        <v>647</v>
      </c>
      <c r="F37" s="15" t="s">
        <v>736</v>
      </c>
      <c r="G37" s="16" t="s">
        <v>861</v>
      </c>
      <c r="H37" s="16" t="s">
        <v>978</v>
      </c>
      <c r="I37" s="16" t="s">
        <v>997</v>
      </c>
      <c r="J37" s="15" t="s">
        <v>1200</v>
      </c>
      <c r="K37" s="15" t="s">
        <v>1202</v>
      </c>
      <c r="L37" s="15" t="s">
        <v>1132</v>
      </c>
      <c r="M37" s="15" t="s">
        <v>1147</v>
      </c>
      <c r="N37" s="17">
        <v>1</v>
      </c>
      <c r="O37" s="18">
        <v>444</v>
      </c>
      <c r="P37" s="18">
        <f t="shared" si="0"/>
        <v>444</v>
      </c>
      <c r="Q37" s="19" t="s">
        <v>1165</v>
      </c>
      <c r="R37" s="19" t="s">
        <v>1167</v>
      </c>
      <c r="S37" s="19" t="s">
        <v>1174</v>
      </c>
    </row>
    <row r="38" spans="1:19" s="4" customFormat="1" ht="90" customHeight="1" x14ac:dyDescent="0.25">
      <c r="A38" s="8"/>
      <c r="B38" s="15" t="s">
        <v>39</v>
      </c>
      <c r="C38" s="15" t="s">
        <v>501</v>
      </c>
      <c r="D38" s="15" t="s">
        <v>505</v>
      </c>
      <c r="E38" s="15" t="s">
        <v>647</v>
      </c>
      <c r="F38" s="15" t="s">
        <v>736</v>
      </c>
      <c r="G38" s="16" t="s">
        <v>861</v>
      </c>
      <c r="H38" s="16" t="s">
        <v>978</v>
      </c>
      <c r="I38" s="16" t="s">
        <v>997</v>
      </c>
      <c r="J38" s="15" t="s">
        <v>1200</v>
      </c>
      <c r="K38" s="15" t="s">
        <v>1202</v>
      </c>
      <c r="L38" s="15" t="s">
        <v>1132</v>
      </c>
      <c r="M38" s="15" t="s">
        <v>1148</v>
      </c>
      <c r="N38" s="17">
        <v>1</v>
      </c>
      <c r="O38" s="18">
        <v>444</v>
      </c>
      <c r="P38" s="18">
        <f t="shared" si="0"/>
        <v>444</v>
      </c>
      <c r="Q38" s="19" t="s">
        <v>1165</v>
      </c>
      <c r="R38" s="19" t="s">
        <v>1167</v>
      </c>
      <c r="S38" s="19" t="s">
        <v>1174</v>
      </c>
    </row>
    <row r="39" spans="1:19" s="4" customFormat="1" ht="90" customHeight="1" x14ac:dyDescent="0.25">
      <c r="A39" s="8"/>
      <c r="B39" s="15" t="s">
        <v>40</v>
      </c>
      <c r="C39" s="15" t="s">
        <v>501</v>
      </c>
      <c r="D39" s="15" t="s">
        <v>505</v>
      </c>
      <c r="E39" s="15" t="s">
        <v>647</v>
      </c>
      <c r="F39" s="15" t="s">
        <v>736</v>
      </c>
      <c r="G39" s="16" t="s">
        <v>861</v>
      </c>
      <c r="H39" s="16" t="s">
        <v>978</v>
      </c>
      <c r="I39" s="16" t="s">
        <v>997</v>
      </c>
      <c r="J39" s="15" t="s">
        <v>1200</v>
      </c>
      <c r="K39" s="15" t="s">
        <v>1202</v>
      </c>
      <c r="L39" s="15" t="s">
        <v>1132</v>
      </c>
      <c r="M39" s="15" t="s">
        <v>1149</v>
      </c>
      <c r="N39" s="17">
        <v>1</v>
      </c>
      <c r="O39" s="18">
        <v>444</v>
      </c>
      <c r="P39" s="18">
        <f t="shared" si="0"/>
        <v>444</v>
      </c>
      <c r="Q39" s="19" t="s">
        <v>1165</v>
      </c>
      <c r="R39" s="19" t="s">
        <v>1167</v>
      </c>
      <c r="S39" s="19" t="s">
        <v>1174</v>
      </c>
    </row>
    <row r="40" spans="1:19" s="4" customFormat="1" ht="90" customHeight="1" x14ac:dyDescent="0.25">
      <c r="A40" s="8"/>
      <c r="B40" s="15" t="s">
        <v>41</v>
      </c>
      <c r="C40" s="15" t="s">
        <v>501</v>
      </c>
      <c r="D40" s="15" t="s">
        <v>505</v>
      </c>
      <c r="E40" s="15" t="s">
        <v>643</v>
      </c>
      <c r="F40" s="15" t="s">
        <v>737</v>
      </c>
      <c r="G40" s="16" t="s">
        <v>862</v>
      </c>
      <c r="H40" s="16" t="s">
        <v>980</v>
      </c>
      <c r="I40" s="16" t="s">
        <v>998</v>
      </c>
      <c r="J40" s="15" t="s">
        <v>1200</v>
      </c>
      <c r="K40" s="15" t="s">
        <v>1202</v>
      </c>
      <c r="L40" s="15" t="s">
        <v>1132</v>
      </c>
      <c r="M40" s="15" t="s">
        <v>1148</v>
      </c>
      <c r="N40" s="17">
        <v>2</v>
      </c>
      <c r="O40" s="18">
        <v>588</v>
      </c>
      <c r="P40" s="18">
        <f t="shared" si="0"/>
        <v>1176</v>
      </c>
      <c r="Q40" s="19" t="s">
        <v>1165</v>
      </c>
      <c r="R40" s="19" t="s">
        <v>1167</v>
      </c>
      <c r="S40" s="19" t="s">
        <v>1174</v>
      </c>
    </row>
    <row r="41" spans="1:19" s="4" customFormat="1" ht="90" customHeight="1" x14ac:dyDescent="0.25">
      <c r="A41" s="8"/>
      <c r="B41" s="15" t="s">
        <v>42</v>
      </c>
      <c r="C41" s="15" t="s">
        <v>501</v>
      </c>
      <c r="D41" s="15" t="s">
        <v>505</v>
      </c>
      <c r="E41" s="15" t="s">
        <v>643</v>
      </c>
      <c r="F41" s="15" t="s">
        <v>738</v>
      </c>
      <c r="G41" s="16" t="s">
        <v>863</v>
      </c>
      <c r="H41" s="16" t="s">
        <v>980</v>
      </c>
      <c r="I41" s="16" t="s">
        <v>998</v>
      </c>
      <c r="J41" s="15" t="s">
        <v>1200</v>
      </c>
      <c r="K41" s="15" t="s">
        <v>1202</v>
      </c>
      <c r="L41" s="15" t="s">
        <v>1132</v>
      </c>
      <c r="M41" s="15" t="s">
        <v>1139</v>
      </c>
      <c r="N41" s="17">
        <v>2</v>
      </c>
      <c r="O41" s="18">
        <v>660</v>
      </c>
      <c r="P41" s="18">
        <f t="shared" si="0"/>
        <v>1320</v>
      </c>
      <c r="Q41" s="19" t="s">
        <v>1165</v>
      </c>
      <c r="R41" s="19" t="s">
        <v>1167</v>
      </c>
      <c r="S41" s="19" t="s">
        <v>1174</v>
      </c>
    </row>
    <row r="42" spans="1:19" s="4" customFormat="1" ht="90" customHeight="1" x14ac:dyDescent="0.25">
      <c r="A42" s="8"/>
      <c r="B42" s="15" t="s">
        <v>43</v>
      </c>
      <c r="C42" s="15" t="s">
        <v>501</v>
      </c>
      <c r="D42" s="15" t="s">
        <v>505</v>
      </c>
      <c r="E42" s="15" t="s">
        <v>643</v>
      </c>
      <c r="F42" s="15" t="s">
        <v>738</v>
      </c>
      <c r="G42" s="16" t="s">
        <v>863</v>
      </c>
      <c r="H42" s="16" t="s">
        <v>980</v>
      </c>
      <c r="I42" s="16" t="s">
        <v>998</v>
      </c>
      <c r="J42" s="15" t="s">
        <v>1200</v>
      </c>
      <c r="K42" s="15" t="s">
        <v>1202</v>
      </c>
      <c r="L42" s="15" t="s">
        <v>1132</v>
      </c>
      <c r="M42" s="15" t="s">
        <v>1150</v>
      </c>
      <c r="N42" s="17">
        <v>1</v>
      </c>
      <c r="O42" s="18">
        <v>660</v>
      </c>
      <c r="P42" s="18">
        <f t="shared" si="0"/>
        <v>660</v>
      </c>
      <c r="Q42" s="19" t="s">
        <v>1165</v>
      </c>
      <c r="R42" s="19" t="s">
        <v>1167</v>
      </c>
      <c r="S42" s="19" t="s">
        <v>1174</v>
      </c>
    </row>
    <row r="43" spans="1:19" s="4" customFormat="1" ht="90" customHeight="1" x14ac:dyDescent="0.25">
      <c r="A43" s="8"/>
      <c r="B43" s="15" t="s">
        <v>44</v>
      </c>
      <c r="C43" s="15" t="s">
        <v>501</v>
      </c>
      <c r="D43" s="15" t="s">
        <v>505</v>
      </c>
      <c r="E43" s="15" t="s">
        <v>643</v>
      </c>
      <c r="F43" s="15" t="s">
        <v>739</v>
      </c>
      <c r="G43" s="16" t="s">
        <v>864</v>
      </c>
      <c r="H43" s="16" t="s">
        <v>980</v>
      </c>
      <c r="I43" s="16" t="s">
        <v>998</v>
      </c>
      <c r="J43" s="15" t="s">
        <v>1200</v>
      </c>
      <c r="K43" s="15" t="s">
        <v>1202</v>
      </c>
      <c r="L43" s="15" t="s">
        <v>1132</v>
      </c>
      <c r="M43" s="15" t="s">
        <v>1149</v>
      </c>
      <c r="N43" s="17">
        <v>1</v>
      </c>
      <c r="O43" s="18">
        <v>588</v>
      </c>
      <c r="P43" s="18">
        <f t="shared" si="0"/>
        <v>588</v>
      </c>
      <c r="Q43" s="19" t="s">
        <v>1165</v>
      </c>
      <c r="R43" s="19" t="s">
        <v>1167</v>
      </c>
      <c r="S43" s="19" t="s">
        <v>1174</v>
      </c>
    </row>
    <row r="44" spans="1:19" s="4" customFormat="1" ht="90" customHeight="1" x14ac:dyDescent="0.25">
      <c r="A44" s="8"/>
      <c r="B44" s="15" t="s">
        <v>45</v>
      </c>
      <c r="C44" s="15" t="s">
        <v>501</v>
      </c>
      <c r="D44" s="15" t="s">
        <v>505</v>
      </c>
      <c r="E44" s="15" t="s">
        <v>643</v>
      </c>
      <c r="F44" s="15" t="s">
        <v>739</v>
      </c>
      <c r="G44" s="16" t="s">
        <v>864</v>
      </c>
      <c r="H44" s="16" t="s">
        <v>980</v>
      </c>
      <c r="I44" s="16" t="s">
        <v>998</v>
      </c>
      <c r="J44" s="15" t="s">
        <v>1200</v>
      </c>
      <c r="K44" s="15" t="s">
        <v>1202</v>
      </c>
      <c r="L44" s="15" t="s">
        <v>1132</v>
      </c>
      <c r="M44" s="15" t="s">
        <v>1140</v>
      </c>
      <c r="N44" s="17">
        <v>1</v>
      </c>
      <c r="O44" s="18">
        <v>588</v>
      </c>
      <c r="P44" s="18">
        <f t="shared" si="0"/>
        <v>588</v>
      </c>
      <c r="Q44" s="19" t="s">
        <v>1165</v>
      </c>
      <c r="R44" s="19" t="s">
        <v>1167</v>
      </c>
      <c r="S44" s="19" t="s">
        <v>1174</v>
      </c>
    </row>
    <row r="45" spans="1:19" s="4" customFormat="1" ht="90" customHeight="1" x14ac:dyDescent="0.25">
      <c r="A45" s="8"/>
      <c r="B45" s="15" t="s">
        <v>46</v>
      </c>
      <c r="C45" s="15" t="s">
        <v>501</v>
      </c>
      <c r="D45" s="15" t="s">
        <v>505</v>
      </c>
      <c r="E45" s="15" t="s">
        <v>643</v>
      </c>
      <c r="F45" s="15" t="s">
        <v>739</v>
      </c>
      <c r="G45" s="16" t="s">
        <v>864</v>
      </c>
      <c r="H45" s="16" t="s">
        <v>980</v>
      </c>
      <c r="I45" s="16" t="s">
        <v>998</v>
      </c>
      <c r="J45" s="15" t="s">
        <v>1200</v>
      </c>
      <c r="K45" s="15" t="s">
        <v>1202</v>
      </c>
      <c r="L45" s="15" t="s">
        <v>1132</v>
      </c>
      <c r="M45" s="15" t="s">
        <v>1141</v>
      </c>
      <c r="N45" s="17">
        <v>2</v>
      </c>
      <c r="O45" s="18">
        <v>588</v>
      </c>
      <c r="P45" s="18">
        <f t="shared" si="0"/>
        <v>1176</v>
      </c>
      <c r="Q45" s="19" t="s">
        <v>1165</v>
      </c>
      <c r="R45" s="19" t="s">
        <v>1167</v>
      </c>
      <c r="S45" s="19" t="s">
        <v>1174</v>
      </c>
    </row>
    <row r="46" spans="1:19" s="4" customFormat="1" ht="90" customHeight="1" x14ac:dyDescent="0.25">
      <c r="A46" s="8"/>
      <c r="B46" s="15" t="s">
        <v>47</v>
      </c>
      <c r="C46" s="15" t="s">
        <v>501</v>
      </c>
      <c r="D46" s="15" t="s">
        <v>505</v>
      </c>
      <c r="E46" s="15" t="s">
        <v>643</v>
      </c>
      <c r="F46" s="15" t="s">
        <v>740</v>
      </c>
      <c r="G46" s="16" t="s">
        <v>865</v>
      </c>
      <c r="H46" s="16" t="s">
        <v>980</v>
      </c>
      <c r="I46" s="16" t="s">
        <v>998</v>
      </c>
      <c r="J46" s="15" t="s">
        <v>1200</v>
      </c>
      <c r="K46" s="15" t="s">
        <v>1202</v>
      </c>
      <c r="L46" s="15" t="s">
        <v>1132</v>
      </c>
      <c r="M46" s="15" t="s">
        <v>1139</v>
      </c>
      <c r="N46" s="17">
        <v>1</v>
      </c>
      <c r="O46" s="18">
        <v>588</v>
      </c>
      <c r="P46" s="18">
        <f t="shared" si="0"/>
        <v>588</v>
      </c>
      <c r="Q46" s="19" t="s">
        <v>1165</v>
      </c>
      <c r="R46" s="19" t="s">
        <v>1167</v>
      </c>
      <c r="S46" s="19" t="s">
        <v>1174</v>
      </c>
    </row>
    <row r="47" spans="1:19" s="4" customFormat="1" ht="90" customHeight="1" x14ac:dyDescent="0.25">
      <c r="A47" s="8"/>
      <c r="B47" s="15" t="s">
        <v>48</v>
      </c>
      <c r="C47" s="15" t="s">
        <v>501</v>
      </c>
      <c r="D47" s="15" t="s">
        <v>505</v>
      </c>
      <c r="E47" s="15" t="s">
        <v>643</v>
      </c>
      <c r="F47" s="15" t="s">
        <v>740</v>
      </c>
      <c r="G47" s="16" t="s">
        <v>865</v>
      </c>
      <c r="H47" s="16" t="s">
        <v>980</v>
      </c>
      <c r="I47" s="16" t="s">
        <v>998</v>
      </c>
      <c r="J47" s="15" t="s">
        <v>1200</v>
      </c>
      <c r="K47" s="15" t="s">
        <v>1202</v>
      </c>
      <c r="L47" s="15" t="s">
        <v>1132</v>
      </c>
      <c r="M47" s="15" t="s">
        <v>1140</v>
      </c>
      <c r="N47" s="17">
        <v>1</v>
      </c>
      <c r="O47" s="18">
        <v>588</v>
      </c>
      <c r="P47" s="18">
        <f t="shared" si="0"/>
        <v>588</v>
      </c>
      <c r="Q47" s="19" t="s">
        <v>1165</v>
      </c>
      <c r="R47" s="19" t="s">
        <v>1167</v>
      </c>
      <c r="S47" s="19" t="s">
        <v>1174</v>
      </c>
    </row>
    <row r="48" spans="1:19" s="4" customFormat="1" ht="90" customHeight="1" x14ac:dyDescent="0.25">
      <c r="A48" s="8"/>
      <c r="B48" s="15" t="s">
        <v>49</v>
      </c>
      <c r="C48" s="15" t="s">
        <v>501</v>
      </c>
      <c r="D48" s="15" t="s">
        <v>505</v>
      </c>
      <c r="E48" s="15" t="s">
        <v>643</v>
      </c>
      <c r="F48" s="15" t="s">
        <v>740</v>
      </c>
      <c r="G48" s="16" t="s">
        <v>865</v>
      </c>
      <c r="H48" s="16" t="s">
        <v>980</v>
      </c>
      <c r="I48" s="16" t="s">
        <v>998</v>
      </c>
      <c r="J48" s="15" t="s">
        <v>1200</v>
      </c>
      <c r="K48" s="15" t="s">
        <v>1202</v>
      </c>
      <c r="L48" s="15" t="s">
        <v>1132</v>
      </c>
      <c r="M48" s="15" t="s">
        <v>1141</v>
      </c>
      <c r="N48" s="17">
        <v>1</v>
      </c>
      <c r="O48" s="18">
        <v>588</v>
      </c>
      <c r="P48" s="18">
        <f t="shared" si="0"/>
        <v>588</v>
      </c>
      <c r="Q48" s="19" t="s">
        <v>1165</v>
      </c>
      <c r="R48" s="19" t="s">
        <v>1167</v>
      </c>
      <c r="S48" s="19" t="s">
        <v>1174</v>
      </c>
    </row>
    <row r="49" spans="1:19" s="4" customFormat="1" ht="90" customHeight="1" x14ac:dyDescent="0.25">
      <c r="A49" s="8"/>
      <c r="B49" s="15" t="s">
        <v>50</v>
      </c>
      <c r="C49" s="15" t="s">
        <v>501</v>
      </c>
      <c r="D49" s="15" t="s">
        <v>505</v>
      </c>
      <c r="E49" s="15" t="s">
        <v>643</v>
      </c>
      <c r="F49" s="15" t="s">
        <v>741</v>
      </c>
      <c r="G49" s="16" t="s">
        <v>866</v>
      </c>
      <c r="H49" s="16" t="s">
        <v>980</v>
      </c>
      <c r="I49" s="16" t="s">
        <v>998</v>
      </c>
      <c r="J49" s="15" t="s">
        <v>1200</v>
      </c>
      <c r="K49" s="15" t="s">
        <v>1202</v>
      </c>
      <c r="L49" s="15" t="s">
        <v>1132</v>
      </c>
      <c r="M49" s="15" t="s">
        <v>1149</v>
      </c>
      <c r="N49" s="17">
        <v>1</v>
      </c>
      <c r="O49" s="18">
        <v>660</v>
      </c>
      <c r="P49" s="18">
        <f t="shared" si="0"/>
        <v>660</v>
      </c>
      <c r="Q49" s="19" t="s">
        <v>1165</v>
      </c>
      <c r="R49" s="19" t="s">
        <v>1167</v>
      </c>
      <c r="S49" s="19" t="s">
        <v>1174</v>
      </c>
    </row>
    <row r="50" spans="1:19" s="4" customFormat="1" ht="90" customHeight="1" x14ac:dyDescent="0.25">
      <c r="A50" s="8"/>
      <c r="B50" s="15" t="s">
        <v>51</v>
      </c>
      <c r="C50" s="15" t="s">
        <v>501</v>
      </c>
      <c r="D50" s="15" t="s">
        <v>505</v>
      </c>
      <c r="E50" s="15" t="s">
        <v>643</v>
      </c>
      <c r="F50" s="15" t="s">
        <v>742</v>
      </c>
      <c r="G50" s="16" t="s">
        <v>867</v>
      </c>
      <c r="H50" s="16" t="s">
        <v>980</v>
      </c>
      <c r="I50" s="16" t="s">
        <v>998</v>
      </c>
      <c r="J50" s="15" t="s">
        <v>1200</v>
      </c>
      <c r="K50" s="15" t="s">
        <v>1202</v>
      </c>
      <c r="L50" s="15" t="s">
        <v>1132</v>
      </c>
      <c r="M50" s="15" t="s">
        <v>1148</v>
      </c>
      <c r="N50" s="17">
        <v>2</v>
      </c>
      <c r="O50" s="18">
        <v>550</v>
      </c>
      <c r="P50" s="18">
        <f t="shared" si="0"/>
        <v>1100</v>
      </c>
      <c r="Q50" s="19" t="s">
        <v>1165</v>
      </c>
      <c r="R50" s="19" t="s">
        <v>1167</v>
      </c>
      <c r="S50" s="19" t="s">
        <v>1174</v>
      </c>
    </row>
    <row r="51" spans="1:19" s="4" customFormat="1" ht="90" customHeight="1" x14ac:dyDescent="0.25">
      <c r="A51" s="8"/>
      <c r="B51" s="15" t="s">
        <v>52</v>
      </c>
      <c r="C51" s="15" t="s">
        <v>501</v>
      </c>
      <c r="D51" s="15" t="s">
        <v>505</v>
      </c>
      <c r="E51" s="15" t="s">
        <v>643</v>
      </c>
      <c r="F51" s="15" t="s">
        <v>742</v>
      </c>
      <c r="G51" s="16" t="s">
        <v>867</v>
      </c>
      <c r="H51" s="16" t="s">
        <v>980</v>
      </c>
      <c r="I51" s="16" t="s">
        <v>998</v>
      </c>
      <c r="J51" s="15" t="s">
        <v>1200</v>
      </c>
      <c r="K51" s="15" t="s">
        <v>1202</v>
      </c>
      <c r="L51" s="15" t="s">
        <v>1132</v>
      </c>
      <c r="M51" s="15" t="s">
        <v>1149</v>
      </c>
      <c r="N51" s="17">
        <v>4</v>
      </c>
      <c r="O51" s="18">
        <v>660</v>
      </c>
      <c r="P51" s="18">
        <f t="shared" si="0"/>
        <v>2640</v>
      </c>
      <c r="Q51" s="19" t="s">
        <v>1165</v>
      </c>
      <c r="R51" s="19" t="s">
        <v>1167</v>
      </c>
      <c r="S51" s="19" t="s">
        <v>1174</v>
      </c>
    </row>
    <row r="52" spans="1:19" s="4" customFormat="1" ht="90" customHeight="1" x14ac:dyDescent="0.25">
      <c r="A52" s="8"/>
      <c r="B52" s="15" t="s">
        <v>53</v>
      </c>
      <c r="C52" s="15" t="s">
        <v>501</v>
      </c>
      <c r="D52" s="15" t="s">
        <v>505</v>
      </c>
      <c r="E52" s="15" t="s">
        <v>643</v>
      </c>
      <c r="F52" s="15" t="s">
        <v>742</v>
      </c>
      <c r="G52" s="16" t="s">
        <v>867</v>
      </c>
      <c r="H52" s="16" t="s">
        <v>980</v>
      </c>
      <c r="I52" s="16" t="s">
        <v>998</v>
      </c>
      <c r="J52" s="15" t="s">
        <v>1200</v>
      </c>
      <c r="K52" s="15" t="s">
        <v>1202</v>
      </c>
      <c r="L52" s="15" t="s">
        <v>1132</v>
      </c>
      <c r="M52" s="15" t="s">
        <v>1139</v>
      </c>
      <c r="N52" s="17">
        <v>2</v>
      </c>
      <c r="O52" s="18">
        <v>550</v>
      </c>
      <c r="P52" s="18">
        <f t="shared" si="0"/>
        <v>1100</v>
      </c>
      <c r="Q52" s="19" t="s">
        <v>1165</v>
      </c>
      <c r="R52" s="19" t="s">
        <v>1167</v>
      </c>
      <c r="S52" s="19" t="s">
        <v>1174</v>
      </c>
    </row>
    <row r="53" spans="1:19" s="4" customFormat="1" ht="90" customHeight="1" x14ac:dyDescent="0.25">
      <c r="A53" s="8"/>
      <c r="B53" s="15" t="s">
        <v>54</v>
      </c>
      <c r="C53" s="15" t="s">
        <v>501</v>
      </c>
      <c r="D53" s="15" t="s">
        <v>505</v>
      </c>
      <c r="E53" s="15" t="s">
        <v>643</v>
      </c>
      <c r="F53" s="15" t="s">
        <v>742</v>
      </c>
      <c r="G53" s="16" t="s">
        <v>867</v>
      </c>
      <c r="H53" s="16" t="s">
        <v>980</v>
      </c>
      <c r="I53" s="16" t="s">
        <v>998</v>
      </c>
      <c r="J53" s="15" t="s">
        <v>1200</v>
      </c>
      <c r="K53" s="15" t="s">
        <v>1202</v>
      </c>
      <c r="L53" s="15" t="s">
        <v>1132</v>
      </c>
      <c r="M53" s="15" t="s">
        <v>1140</v>
      </c>
      <c r="N53" s="17">
        <v>2</v>
      </c>
      <c r="O53" s="18">
        <v>550</v>
      </c>
      <c r="P53" s="18">
        <f t="shared" si="0"/>
        <v>1100</v>
      </c>
      <c r="Q53" s="19" t="s">
        <v>1165</v>
      </c>
      <c r="R53" s="19" t="s">
        <v>1167</v>
      </c>
      <c r="S53" s="19" t="s">
        <v>1174</v>
      </c>
    </row>
    <row r="54" spans="1:19" s="4" customFormat="1" ht="90" customHeight="1" x14ac:dyDescent="0.25">
      <c r="A54" s="8"/>
      <c r="B54" s="15" t="s">
        <v>55</v>
      </c>
      <c r="C54" s="15" t="s">
        <v>501</v>
      </c>
      <c r="D54" s="15" t="s">
        <v>505</v>
      </c>
      <c r="E54" s="15" t="s">
        <v>643</v>
      </c>
      <c r="F54" s="15" t="s">
        <v>742</v>
      </c>
      <c r="G54" s="16" t="s">
        <v>867</v>
      </c>
      <c r="H54" s="16" t="s">
        <v>980</v>
      </c>
      <c r="I54" s="16" t="s">
        <v>998</v>
      </c>
      <c r="J54" s="15" t="s">
        <v>1200</v>
      </c>
      <c r="K54" s="15" t="s">
        <v>1202</v>
      </c>
      <c r="L54" s="15" t="s">
        <v>1132</v>
      </c>
      <c r="M54" s="15" t="s">
        <v>1141</v>
      </c>
      <c r="N54" s="17">
        <v>5</v>
      </c>
      <c r="O54" s="18">
        <v>550</v>
      </c>
      <c r="P54" s="18">
        <f t="shared" si="0"/>
        <v>2750</v>
      </c>
      <c r="Q54" s="19" t="s">
        <v>1165</v>
      </c>
      <c r="R54" s="19" t="s">
        <v>1167</v>
      </c>
      <c r="S54" s="19" t="s">
        <v>1174</v>
      </c>
    </row>
    <row r="55" spans="1:19" s="4" customFormat="1" ht="90" customHeight="1" x14ac:dyDescent="0.25">
      <c r="A55" s="8"/>
      <c r="B55" s="15" t="s">
        <v>56</v>
      </c>
      <c r="C55" s="15" t="s">
        <v>501</v>
      </c>
      <c r="D55" s="15" t="s">
        <v>506</v>
      </c>
      <c r="E55" s="15" t="s">
        <v>643</v>
      </c>
      <c r="F55" s="15" t="s">
        <v>744</v>
      </c>
      <c r="G55" s="16" t="s">
        <v>868</v>
      </c>
      <c r="H55" s="16" t="s">
        <v>979</v>
      </c>
      <c r="I55" s="16" t="s">
        <v>999</v>
      </c>
      <c r="J55" s="15" t="s">
        <v>1200</v>
      </c>
      <c r="K55" s="15" t="s">
        <v>1202</v>
      </c>
      <c r="L55" s="15" t="s">
        <v>1132</v>
      </c>
      <c r="M55" s="15" t="s">
        <v>1139</v>
      </c>
      <c r="N55" s="17">
        <v>1</v>
      </c>
      <c r="O55" s="18">
        <v>540</v>
      </c>
      <c r="P55" s="18">
        <f t="shared" si="0"/>
        <v>540</v>
      </c>
      <c r="Q55" s="19" t="s">
        <v>1165</v>
      </c>
      <c r="R55" s="19" t="s">
        <v>1167</v>
      </c>
      <c r="S55" s="19" t="s">
        <v>1174</v>
      </c>
    </row>
    <row r="56" spans="1:19" s="4" customFormat="1" ht="90" customHeight="1" x14ac:dyDescent="0.25">
      <c r="A56" s="8"/>
      <c r="B56" s="15" t="s">
        <v>57</v>
      </c>
      <c r="C56" s="15" t="s">
        <v>501</v>
      </c>
      <c r="D56" s="15" t="s">
        <v>506</v>
      </c>
      <c r="E56" s="15" t="s">
        <v>643</v>
      </c>
      <c r="F56" s="15" t="s">
        <v>744</v>
      </c>
      <c r="G56" s="16" t="s">
        <v>868</v>
      </c>
      <c r="H56" s="16" t="s">
        <v>979</v>
      </c>
      <c r="I56" s="16" t="s">
        <v>999</v>
      </c>
      <c r="J56" s="15" t="s">
        <v>1200</v>
      </c>
      <c r="K56" s="15" t="s">
        <v>1202</v>
      </c>
      <c r="L56" s="15" t="s">
        <v>1132</v>
      </c>
      <c r="M56" s="15" t="s">
        <v>1140</v>
      </c>
      <c r="N56" s="17">
        <v>1</v>
      </c>
      <c r="O56" s="18">
        <v>540</v>
      </c>
      <c r="P56" s="18">
        <f t="shared" si="0"/>
        <v>540</v>
      </c>
      <c r="Q56" s="19" t="s">
        <v>1165</v>
      </c>
      <c r="R56" s="19" t="s">
        <v>1167</v>
      </c>
      <c r="S56" s="19" t="s">
        <v>1174</v>
      </c>
    </row>
    <row r="57" spans="1:19" s="4" customFormat="1" ht="90" customHeight="1" x14ac:dyDescent="0.25">
      <c r="A57" s="8"/>
      <c r="B57" s="15" t="s">
        <v>58</v>
      </c>
      <c r="C57" s="15" t="s">
        <v>501</v>
      </c>
      <c r="D57" s="15" t="s">
        <v>507</v>
      </c>
      <c r="E57" s="15" t="s">
        <v>643</v>
      </c>
      <c r="F57" s="15" t="s">
        <v>746</v>
      </c>
      <c r="G57" s="16" t="s">
        <v>870</v>
      </c>
      <c r="H57" s="16" t="s">
        <v>979</v>
      </c>
      <c r="I57" s="16" t="s">
        <v>1000</v>
      </c>
      <c r="J57" s="15" t="s">
        <v>1200</v>
      </c>
      <c r="K57" s="15" t="s">
        <v>1202</v>
      </c>
      <c r="L57" s="15" t="s">
        <v>1132</v>
      </c>
      <c r="M57" s="15" t="s">
        <v>1140</v>
      </c>
      <c r="N57" s="17">
        <v>1</v>
      </c>
      <c r="O57" s="18">
        <v>528</v>
      </c>
      <c r="P57" s="18">
        <f t="shared" ref="P57:P78" si="1">$N57*O57</f>
        <v>528</v>
      </c>
      <c r="Q57" s="19" t="s">
        <v>1165</v>
      </c>
      <c r="R57" s="19" t="s">
        <v>1167</v>
      </c>
      <c r="S57" s="19" t="s">
        <v>1174</v>
      </c>
    </row>
    <row r="58" spans="1:19" s="4" customFormat="1" ht="90" customHeight="1" x14ac:dyDescent="0.25">
      <c r="A58" s="8"/>
      <c r="B58" s="15" t="s">
        <v>59</v>
      </c>
      <c r="C58" s="15" t="s">
        <v>501</v>
      </c>
      <c r="D58" s="15" t="s">
        <v>507</v>
      </c>
      <c r="E58" s="15" t="s">
        <v>643</v>
      </c>
      <c r="F58" s="15" t="s">
        <v>746</v>
      </c>
      <c r="G58" s="16" t="s">
        <v>870</v>
      </c>
      <c r="H58" s="16" t="s">
        <v>979</v>
      </c>
      <c r="I58" s="16" t="s">
        <v>1000</v>
      </c>
      <c r="J58" s="15" t="s">
        <v>1200</v>
      </c>
      <c r="K58" s="15" t="s">
        <v>1202</v>
      </c>
      <c r="L58" s="15" t="s">
        <v>1132</v>
      </c>
      <c r="M58" s="15" t="s">
        <v>1141</v>
      </c>
      <c r="N58" s="17">
        <v>2</v>
      </c>
      <c r="O58" s="18">
        <v>528</v>
      </c>
      <c r="P58" s="18">
        <f t="shared" si="1"/>
        <v>1056</v>
      </c>
      <c r="Q58" s="19" t="s">
        <v>1165</v>
      </c>
      <c r="R58" s="19" t="s">
        <v>1167</v>
      </c>
      <c r="S58" s="19" t="s">
        <v>1174</v>
      </c>
    </row>
    <row r="59" spans="1:19" s="4" customFormat="1" ht="90" customHeight="1" x14ac:dyDescent="0.25">
      <c r="A59" s="8"/>
      <c r="B59" s="15" t="s">
        <v>60</v>
      </c>
      <c r="C59" s="15" t="s">
        <v>501</v>
      </c>
      <c r="D59" s="15" t="s">
        <v>508</v>
      </c>
      <c r="E59" s="15" t="s">
        <v>648</v>
      </c>
      <c r="F59" s="15" t="s">
        <v>747</v>
      </c>
      <c r="G59" s="16" t="s">
        <v>871</v>
      </c>
      <c r="H59" s="16" t="s">
        <v>978</v>
      </c>
      <c r="I59" s="16" t="s">
        <v>1001</v>
      </c>
      <c r="J59" s="15" t="s">
        <v>1200</v>
      </c>
      <c r="K59" s="15" t="s">
        <v>1202</v>
      </c>
      <c r="L59" s="15" t="s">
        <v>1132</v>
      </c>
      <c r="M59" s="15" t="s">
        <v>1149</v>
      </c>
      <c r="N59" s="17">
        <v>2</v>
      </c>
      <c r="O59" s="18">
        <v>624</v>
      </c>
      <c r="P59" s="18">
        <f t="shared" si="1"/>
        <v>1248</v>
      </c>
      <c r="Q59" s="19" t="s">
        <v>1165</v>
      </c>
      <c r="R59" s="19" t="s">
        <v>1167</v>
      </c>
      <c r="S59" s="19" t="s">
        <v>1174</v>
      </c>
    </row>
    <row r="60" spans="1:19" s="4" customFormat="1" ht="90" customHeight="1" x14ac:dyDescent="0.25">
      <c r="A60" s="8"/>
      <c r="B60" s="15" t="s">
        <v>61</v>
      </c>
      <c r="C60" s="15" t="s">
        <v>501</v>
      </c>
      <c r="D60" s="15" t="s">
        <v>509</v>
      </c>
      <c r="E60" s="15" t="s">
        <v>643</v>
      </c>
      <c r="F60" s="15" t="s">
        <v>748</v>
      </c>
      <c r="G60" s="16" t="s">
        <v>872</v>
      </c>
      <c r="H60" s="16" t="s">
        <v>979</v>
      </c>
      <c r="I60" s="16" t="s">
        <v>1002</v>
      </c>
      <c r="J60" s="15" t="s">
        <v>1200</v>
      </c>
      <c r="K60" s="15" t="s">
        <v>1202</v>
      </c>
      <c r="L60" s="15" t="s">
        <v>1132</v>
      </c>
      <c r="M60" s="15" t="s">
        <v>1139</v>
      </c>
      <c r="N60" s="17">
        <v>1</v>
      </c>
      <c r="O60" s="18">
        <v>504</v>
      </c>
      <c r="P60" s="18">
        <f t="shared" si="1"/>
        <v>504</v>
      </c>
      <c r="Q60" s="19" t="s">
        <v>1165</v>
      </c>
      <c r="R60" s="19" t="s">
        <v>1167</v>
      </c>
      <c r="S60" s="19" t="s">
        <v>1174</v>
      </c>
    </row>
    <row r="61" spans="1:19" s="4" customFormat="1" ht="90" customHeight="1" x14ac:dyDescent="0.25">
      <c r="A61" s="8"/>
      <c r="B61" s="15" t="s">
        <v>62</v>
      </c>
      <c r="C61" s="15" t="s">
        <v>501</v>
      </c>
      <c r="D61" s="15" t="s">
        <v>509</v>
      </c>
      <c r="E61" s="15" t="s">
        <v>643</v>
      </c>
      <c r="F61" s="15" t="s">
        <v>748</v>
      </c>
      <c r="G61" s="16" t="s">
        <v>872</v>
      </c>
      <c r="H61" s="16" t="s">
        <v>979</v>
      </c>
      <c r="I61" s="16" t="s">
        <v>1002</v>
      </c>
      <c r="J61" s="15" t="s">
        <v>1200</v>
      </c>
      <c r="K61" s="15" t="s">
        <v>1202</v>
      </c>
      <c r="L61" s="15" t="s">
        <v>1132</v>
      </c>
      <c r="M61" s="15" t="s">
        <v>1141</v>
      </c>
      <c r="N61" s="17">
        <v>1</v>
      </c>
      <c r="O61" s="18">
        <v>504</v>
      </c>
      <c r="P61" s="18">
        <f t="shared" si="1"/>
        <v>504</v>
      </c>
      <c r="Q61" s="19" t="s">
        <v>1165</v>
      </c>
      <c r="R61" s="19" t="s">
        <v>1167</v>
      </c>
      <c r="S61" s="19" t="s">
        <v>1174</v>
      </c>
    </row>
    <row r="62" spans="1:19" s="4" customFormat="1" ht="90" customHeight="1" x14ac:dyDescent="0.25">
      <c r="A62" s="8"/>
      <c r="B62" s="15" t="s">
        <v>63</v>
      </c>
      <c r="C62" s="15" t="s">
        <v>501</v>
      </c>
      <c r="D62" s="15" t="s">
        <v>510</v>
      </c>
      <c r="E62" s="15" t="s">
        <v>649</v>
      </c>
      <c r="F62" s="15" t="s">
        <v>749</v>
      </c>
      <c r="G62" s="16" t="s">
        <v>873</v>
      </c>
      <c r="H62" s="16" t="s">
        <v>977</v>
      </c>
      <c r="I62" s="16" t="s">
        <v>1003</v>
      </c>
      <c r="J62" s="15" t="s">
        <v>1200</v>
      </c>
      <c r="K62" s="15" t="s">
        <v>1202</v>
      </c>
      <c r="L62" s="15" t="s">
        <v>1131</v>
      </c>
      <c r="M62" s="15" t="s">
        <v>1148</v>
      </c>
      <c r="N62" s="17">
        <v>2</v>
      </c>
      <c r="O62" s="18">
        <v>516</v>
      </c>
      <c r="P62" s="18">
        <f t="shared" si="1"/>
        <v>1032</v>
      </c>
      <c r="Q62" s="19" t="s">
        <v>1165</v>
      </c>
      <c r="R62" s="19" t="s">
        <v>1167</v>
      </c>
      <c r="S62" s="19" t="s">
        <v>1174</v>
      </c>
    </row>
    <row r="63" spans="1:19" s="4" customFormat="1" ht="90" customHeight="1" x14ac:dyDescent="0.25">
      <c r="A63" s="8"/>
      <c r="B63" s="15" t="s">
        <v>64</v>
      </c>
      <c r="C63" s="15" t="s">
        <v>501</v>
      </c>
      <c r="D63" s="15" t="s">
        <v>510</v>
      </c>
      <c r="E63" s="15" t="s">
        <v>649</v>
      </c>
      <c r="F63" s="15" t="s">
        <v>749</v>
      </c>
      <c r="G63" s="16" t="s">
        <v>873</v>
      </c>
      <c r="H63" s="16" t="s">
        <v>977</v>
      </c>
      <c r="I63" s="16" t="s">
        <v>1003</v>
      </c>
      <c r="J63" s="15" t="s">
        <v>1200</v>
      </c>
      <c r="K63" s="15" t="s">
        <v>1202</v>
      </c>
      <c r="L63" s="15" t="s">
        <v>1131</v>
      </c>
      <c r="M63" s="15" t="s">
        <v>1149</v>
      </c>
      <c r="N63" s="17">
        <v>2</v>
      </c>
      <c r="O63" s="18">
        <v>516</v>
      </c>
      <c r="P63" s="18">
        <f t="shared" si="1"/>
        <v>1032</v>
      </c>
      <c r="Q63" s="19" t="s">
        <v>1165</v>
      </c>
      <c r="R63" s="19" t="s">
        <v>1167</v>
      </c>
      <c r="S63" s="19" t="s">
        <v>1174</v>
      </c>
    </row>
    <row r="64" spans="1:19" s="4" customFormat="1" ht="90" customHeight="1" x14ac:dyDescent="0.25">
      <c r="A64" s="8"/>
      <c r="B64" s="15" t="s">
        <v>65</v>
      </c>
      <c r="C64" s="15" t="s">
        <v>501</v>
      </c>
      <c r="D64" s="15" t="s">
        <v>510</v>
      </c>
      <c r="E64" s="15" t="s">
        <v>649</v>
      </c>
      <c r="F64" s="15" t="s">
        <v>749</v>
      </c>
      <c r="G64" s="16" t="s">
        <v>873</v>
      </c>
      <c r="H64" s="16" t="s">
        <v>977</v>
      </c>
      <c r="I64" s="16" t="s">
        <v>1003</v>
      </c>
      <c r="J64" s="15" t="s">
        <v>1200</v>
      </c>
      <c r="K64" s="15" t="s">
        <v>1202</v>
      </c>
      <c r="L64" s="15" t="s">
        <v>1131</v>
      </c>
      <c r="M64" s="15" t="s">
        <v>1139</v>
      </c>
      <c r="N64" s="17">
        <v>2</v>
      </c>
      <c r="O64" s="18">
        <v>516</v>
      </c>
      <c r="P64" s="18">
        <f t="shared" si="1"/>
        <v>1032</v>
      </c>
      <c r="Q64" s="19" t="s">
        <v>1165</v>
      </c>
      <c r="R64" s="19" t="s">
        <v>1167</v>
      </c>
      <c r="S64" s="19" t="s">
        <v>1174</v>
      </c>
    </row>
    <row r="65" spans="1:19" s="4" customFormat="1" ht="90" customHeight="1" x14ac:dyDescent="0.25">
      <c r="A65" s="8"/>
      <c r="B65" s="15" t="s">
        <v>66</v>
      </c>
      <c r="C65" s="15" t="s">
        <v>501</v>
      </c>
      <c r="D65" s="15" t="s">
        <v>510</v>
      </c>
      <c r="E65" s="15" t="s">
        <v>649</v>
      </c>
      <c r="F65" s="15" t="s">
        <v>749</v>
      </c>
      <c r="G65" s="16" t="s">
        <v>873</v>
      </c>
      <c r="H65" s="16" t="s">
        <v>977</v>
      </c>
      <c r="I65" s="16" t="s">
        <v>1003</v>
      </c>
      <c r="J65" s="15" t="s">
        <v>1200</v>
      </c>
      <c r="K65" s="15" t="s">
        <v>1202</v>
      </c>
      <c r="L65" s="15" t="s">
        <v>1131</v>
      </c>
      <c r="M65" s="15" t="s">
        <v>1140</v>
      </c>
      <c r="N65" s="17">
        <v>3</v>
      </c>
      <c r="O65" s="18">
        <v>516</v>
      </c>
      <c r="P65" s="18">
        <f t="shared" si="1"/>
        <v>1548</v>
      </c>
      <c r="Q65" s="19" t="s">
        <v>1165</v>
      </c>
      <c r="R65" s="19" t="s">
        <v>1167</v>
      </c>
      <c r="S65" s="19" t="s">
        <v>1174</v>
      </c>
    </row>
    <row r="66" spans="1:19" s="4" customFormat="1" ht="90" customHeight="1" x14ac:dyDescent="0.25">
      <c r="A66" s="8"/>
      <c r="B66" s="15" t="s">
        <v>67</v>
      </c>
      <c r="C66" s="15" t="s">
        <v>501</v>
      </c>
      <c r="D66" s="15" t="s">
        <v>510</v>
      </c>
      <c r="E66" s="15" t="s">
        <v>649</v>
      </c>
      <c r="F66" s="15" t="s">
        <v>749</v>
      </c>
      <c r="G66" s="16" t="s">
        <v>873</v>
      </c>
      <c r="H66" s="16" t="s">
        <v>977</v>
      </c>
      <c r="I66" s="16" t="s">
        <v>1003</v>
      </c>
      <c r="J66" s="15" t="s">
        <v>1200</v>
      </c>
      <c r="K66" s="15" t="s">
        <v>1202</v>
      </c>
      <c r="L66" s="15" t="s">
        <v>1131</v>
      </c>
      <c r="M66" s="15" t="s">
        <v>1141</v>
      </c>
      <c r="N66" s="17">
        <v>1</v>
      </c>
      <c r="O66" s="18">
        <v>516</v>
      </c>
      <c r="P66" s="18">
        <f t="shared" si="1"/>
        <v>516</v>
      </c>
      <c r="Q66" s="19" t="s">
        <v>1165</v>
      </c>
      <c r="R66" s="19" t="s">
        <v>1167</v>
      </c>
      <c r="S66" s="19" t="s">
        <v>1174</v>
      </c>
    </row>
    <row r="67" spans="1:19" s="4" customFormat="1" ht="90" customHeight="1" x14ac:dyDescent="0.25">
      <c r="A67" s="8"/>
      <c r="B67" s="15" t="s">
        <v>68</v>
      </c>
      <c r="C67" s="15" t="s">
        <v>501</v>
      </c>
      <c r="D67" s="15" t="s">
        <v>510</v>
      </c>
      <c r="E67" s="15" t="s">
        <v>649</v>
      </c>
      <c r="F67" s="15" t="s">
        <v>749</v>
      </c>
      <c r="G67" s="16" t="s">
        <v>873</v>
      </c>
      <c r="H67" s="16" t="s">
        <v>977</v>
      </c>
      <c r="I67" s="16" t="s">
        <v>1003</v>
      </c>
      <c r="J67" s="15" t="s">
        <v>1200</v>
      </c>
      <c r="K67" s="15" t="s">
        <v>1202</v>
      </c>
      <c r="L67" s="15" t="s">
        <v>1131</v>
      </c>
      <c r="M67" s="15" t="s">
        <v>1142</v>
      </c>
      <c r="N67" s="17">
        <v>2</v>
      </c>
      <c r="O67" s="18">
        <v>516</v>
      </c>
      <c r="P67" s="18">
        <f t="shared" si="1"/>
        <v>1032</v>
      </c>
      <c r="Q67" s="19" t="s">
        <v>1165</v>
      </c>
      <c r="R67" s="19" t="s">
        <v>1167</v>
      </c>
      <c r="S67" s="19" t="s">
        <v>1174</v>
      </c>
    </row>
    <row r="68" spans="1:19" s="4" customFormat="1" ht="90" customHeight="1" x14ac:dyDescent="0.25">
      <c r="A68" s="8"/>
      <c r="B68" s="15" t="s">
        <v>69</v>
      </c>
      <c r="C68" s="15" t="s">
        <v>501</v>
      </c>
      <c r="D68" s="15" t="s">
        <v>510</v>
      </c>
      <c r="E68" s="15" t="s">
        <v>643</v>
      </c>
      <c r="F68" s="15" t="s">
        <v>745</v>
      </c>
      <c r="G68" s="16" t="s">
        <v>869</v>
      </c>
      <c r="H68" s="16" t="s">
        <v>982</v>
      </c>
      <c r="I68" s="16" t="s">
        <v>1003</v>
      </c>
      <c r="J68" s="15" t="s">
        <v>1200</v>
      </c>
      <c r="K68" s="15" t="s">
        <v>1202</v>
      </c>
      <c r="L68" s="15" t="s">
        <v>1131</v>
      </c>
      <c r="M68" s="15" t="s">
        <v>1148</v>
      </c>
      <c r="N68" s="17">
        <v>6</v>
      </c>
      <c r="O68" s="18">
        <v>540</v>
      </c>
      <c r="P68" s="18">
        <f t="shared" si="1"/>
        <v>3240</v>
      </c>
      <c r="Q68" s="19" t="s">
        <v>1165</v>
      </c>
      <c r="R68" s="19" t="s">
        <v>1167</v>
      </c>
      <c r="S68" s="19" t="s">
        <v>1174</v>
      </c>
    </row>
    <row r="69" spans="1:19" s="4" customFormat="1" ht="90" customHeight="1" x14ac:dyDescent="0.25">
      <c r="A69" s="8"/>
      <c r="B69" s="15" t="s">
        <v>70</v>
      </c>
      <c r="C69" s="15" t="s">
        <v>501</v>
      </c>
      <c r="D69" s="15" t="s">
        <v>510</v>
      </c>
      <c r="E69" s="15" t="s">
        <v>643</v>
      </c>
      <c r="F69" s="15" t="s">
        <v>745</v>
      </c>
      <c r="G69" s="16" t="s">
        <v>869</v>
      </c>
      <c r="H69" s="16" t="s">
        <v>982</v>
      </c>
      <c r="I69" s="16" t="s">
        <v>1003</v>
      </c>
      <c r="J69" s="15" t="s">
        <v>1200</v>
      </c>
      <c r="K69" s="15" t="s">
        <v>1202</v>
      </c>
      <c r="L69" s="15" t="s">
        <v>1131</v>
      </c>
      <c r="M69" s="15" t="s">
        <v>1149</v>
      </c>
      <c r="N69" s="17">
        <v>8</v>
      </c>
      <c r="O69" s="18">
        <v>540</v>
      </c>
      <c r="P69" s="18">
        <f t="shared" si="1"/>
        <v>4320</v>
      </c>
      <c r="Q69" s="19" t="s">
        <v>1165</v>
      </c>
      <c r="R69" s="19" t="s">
        <v>1167</v>
      </c>
      <c r="S69" s="19" t="s">
        <v>1174</v>
      </c>
    </row>
    <row r="70" spans="1:19" s="4" customFormat="1" ht="90" customHeight="1" x14ac:dyDescent="0.25">
      <c r="A70" s="8"/>
      <c r="B70" s="15" t="s">
        <v>71</v>
      </c>
      <c r="C70" s="15" t="s">
        <v>501</v>
      </c>
      <c r="D70" s="15" t="s">
        <v>510</v>
      </c>
      <c r="E70" s="15" t="s">
        <v>643</v>
      </c>
      <c r="F70" s="15" t="s">
        <v>745</v>
      </c>
      <c r="G70" s="16" t="s">
        <v>869</v>
      </c>
      <c r="H70" s="16" t="s">
        <v>982</v>
      </c>
      <c r="I70" s="16" t="s">
        <v>1003</v>
      </c>
      <c r="J70" s="15" t="s">
        <v>1200</v>
      </c>
      <c r="K70" s="15" t="s">
        <v>1202</v>
      </c>
      <c r="L70" s="15" t="s">
        <v>1131</v>
      </c>
      <c r="M70" s="15" t="s">
        <v>1139</v>
      </c>
      <c r="N70" s="17">
        <v>17</v>
      </c>
      <c r="O70" s="18">
        <v>540</v>
      </c>
      <c r="P70" s="18">
        <f t="shared" si="1"/>
        <v>9180</v>
      </c>
      <c r="Q70" s="19" t="s">
        <v>1165</v>
      </c>
      <c r="R70" s="19" t="s">
        <v>1167</v>
      </c>
      <c r="S70" s="19" t="s">
        <v>1174</v>
      </c>
    </row>
    <row r="71" spans="1:19" s="4" customFormat="1" ht="90" customHeight="1" x14ac:dyDescent="0.25">
      <c r="A71" s="8"/>
      <c r="B71" s="15" t="s">
        <v>72</v>
      </c>
      <c r="C71" s="15" t="s">
        <v>501</v>
      </c>
      <c r="D71" s="15" t="s">
        <v>510</v>
      </c>
      <c r="E71" s="15" t="s">
        <v>643</v>
      </c>
      <c r="F71" s="15" t="s">
        <v>745</v>
      </c>
      <c r="G71" s="16" t="s">
        <v>869</v>
      </c>
      <c r="H71" s="16" t="s">
        <v>982</v>
      </c>
      <c r="I71" s="16" t="s">
        <v>1003</v>
      </c>
      <c r="J71" s="15" t="s">
        <v>1200</v>
      </c>
      <c r="K71" s="15" t="s">
        <v>1202</v>
      </c>
      <c r="L71" s="15" t="s">
        <v>1131</v>
      </c>
      <c r="M71" s="15" t="s">
        <v>1141</v>
      </c>
      <c r="N71" s="17">
        <v>4</v>
      </c>
      <c r="O71" s="18">
        <v>540</v>
      </c>
      <c r="P71" s="18">
        <f t="shared" si="1"/>
        <v>2160</v>
      </c>
      <c r="Q71" s="19" t="s">
        <v>1165</v>
      </c>
      <c r="R71" s="19" t="s">
        <v>1167</v>
      </c>
      <c r="S71" s="19" t="s">
        <v>1174</v>
      </c>
    </row>
    <row r="72" spans="1:19" s="4" customFormat="1" ht="90" customHeight="1" x14ac:dyDescent="0.25">
      <c r="A72" s="8"/>
      <c r="B72" s="15" t="s">
        <v>73</v>
      </c>
      <c r="C72" s="15" t="s">
        <v>501</v>
      </c>
      <c r="D72" s="15" t="s">
        <v>510</v>
      </c>
      <c r="E72" s="15" t="s">
        <v>643</v>
      </c>
      <c r="F72" s="15" t="s">
        <v>745</v>
      </c>
      <c r="G72" s="16" t="s">
        <v>869</v>
      </c>
      <c r="H72" s="16" t="s">
        <v>982</v>
      </c>
      <c r="I72" s="16" t="s">
        <v>1003</v>
      </c>
      <c r="J72" s="15" t="s">
        <v>1200</v>
      </c>
      <c r="K72" s="15" t="s">
        <v>1202</v>
      </c>
      <c r="L72" s="15" t="s">
        <v>1131</v>
      </c>
      <c r="M72" s="15" t="s">
        <v>1142</v>
      </c>
      <c r="N72" s="17">
        <v>16</v>
      </c>
      <c r="O72" s="18">
        <v>540</v>
      </c>
      <c r="P72" s="18">
        <f t="shared" si="1"/>
        <v>8640</v>
      </c>
      <c r="Q72" s="19" t="s">
        <v>1165</v>
      </c>
      <c r="R72" s="19" t="s">
        <v>1167</v>
      </c>
      <c r="S72" s="19" t="s">
        <v>1174</v>
      </c>
    </row>
    <row r="73" spans="1:19" s="4" customFormat="1" ht="90" customHeight="1" x14ac:dyDescent="0.25">
      <c r="A73" s="8"/>
      <c r="B73" s="15" t="s">
        <v>74</v>
      </c>
      <c r="C73" s="15" t="s">
        <v>501</v>
      </c>
      <c r="D73" s="15" t="s">
        <v>510</v>
      </c>
      <c r="E73" s="15" t="s">
        <v>643</v>
      </c>
      <c r="F73" s="15" t="s">
        <v>745</v>
      </c>
      <c r="G73" s="16" t="s">
        <v>869</v>
      </c>
      <c r="H73" s="16" t="s">
        <v>982</v>
      </c>
      <c r="I73" s="16" t="s">
        <v>1003</v>
      </c>
      <c r="J73" s="15" t="s">
        <v>1200</v>
      </c>
      <c r="K73" s="15" t="s">
        <v>1202</v>
      </c>
      <c r="L73" s="15" t="s">
        <v>1131</v>
      </c>
      <c r="M73" s="15" t="s">
        <v>1143</v>
      </c>
      <c r="N73" s="17">
        <v>14</v>
      </c>
      <c r="O73" s="18">
        <v>540</v>
      </c>
      <c r="P73" s="18">
        <f t="shared" si="1"/>
        <v>7560</v>
      </c>
      <c r="Q73" s="19" t="s">
        <v>1165</v>
      </c>
      <c r="R73" s="19" t="s">
        <v>1167</v>
      </c>
      <c r="S73" s="19" t="s">
        <v>1174</v>
      </c>
    </row>
    <row r="74" spans="1:19" s="4" customFormat="1" ht="90" customHeight="1" x14ac:dyDescent="0.25">
      <c r="A74" s="8"/>
      <c r="B74" s="15" t="s">
        <v>75</v>
      </c>
      <c r="C74" s="15" t="s">
        <v>501</v>
      </c>
      <c r="D74" s="15" t="s">
        <v>511</v>
      </c>
      <c r="E74" s="15" t="s">
        <v>643</v>
      </c>
      <c r="F74" s="15" t="s">
        <v>746</v>
      </c>
      <c r="G74" s="16" t="s">
        <v>870</v>
      </c>
      <c r="H74" s="16" t="s">
        <v>979</v>
      </c>
      <c r="I74" s="16" t="s">
        <v>1004</v>
      </c>
      <c r="J74" s="15" t="s">
        <v>1200</v>
      </c>
      <c r="K74" s="15" t="s">
        <v>1202</v>
      </c>
      <c r="L74" s="15" t="s">
        <v>1132</v>
      </c>
      <c r="M74" s="15" t="s">
        <v>1148</v>
      </c>
      <c r="N74" s="17">
        <v>1</v>
      </c>
      <c r="O74" s="18">
        <v>588</v>
      </c>
      <c r="P74" s="18">
        <f t="shared" si="1"/>
        <v>588</v>
      </c>
      <c r="Q74" s="19" t="s">
        <v>1165</v>
      </c>
      <c r="R74" s="19" t="s">
        <v>1167</v>
      </c>
      <c r="S74" s="19" t="s">
        <v>1174</v>
      </c>
    </row>
    <row r="75" spans="1:19" s="4" customFormat="1" ht="90" customHeight="1" x14ac:dyDescent="0.25">
      <c r="A75" s="8"/>
      <c r="B75" s="15" t="s">
        <v>76</v>
      </c>
      <c r="C75" s="15" t="s">
        <v>501</v>
      </c>
      <c r="D75" s="15" t="s">
        <v>512</v>
      </c>
      <c r="E75" s="15" t="s">
        <v>643</v>
      </c>
      <c r="F75" s="15" t="s">
        <v>729</v>
      </c>
      <c r="G75" s="16" t="s">
        <v>855</v>
      </c>
      <c r="H75" s="16" t="s">
        <v>981</v>
      </c>
      <c r="I75" s="16" t="s">
        <v>1005</v>
      </c>
      <c r="J75" s="15" t="s">
        <v>1200</v>
      </c>
      <c r="K75" s="15" t="s">
        <v>1202</v>
      </c>
      <c r="L75" s="15" t="s">
        <v>1133</v>
      </c>
      <c r="M75" s="15" t="s">
        <v>1148</v>
      </c>
      <c r="N75" s="17">
        <v>1</v>
      </c>
      <c r="O75" s="18">
        <v>468</v>
      </c>
      <c r="P75" s="18">
        <f t="shared" si="1"/>
        <v>468</v>
      </c>
      <c r="Q75" s="19" t="s">
        <v>1165</v>
      </c>
      <c r="R75" s="19" t="s">
        <v>1167</v>
      </c>
      <c r="S75" s="19" t="s">
        <v>1175</v>
      </c>
    </row>
    <row r="76" spans="1:19" s="4" customFormat="1" ht="90" customHeight="1" x14ac:dyDescent="0.25">
      <c r="A76" s="8"/>
      <c r="B76" s="15" t="s">
        <v>77</v>
      </c>
      <c r="C76" s="15" t="s">
        <v>501</v>
      </c>
      <c r="D76" s="15" t="s">
        <v>512</v>
      </c>
      <c r="E76" s="15" t="s">
        <v>643</v>
      </c>
      <c r="F76" s="15" t="s">
        <v>729</v>
      </c>
      <c r="G76" s="16" t="s">
        <v>855</v>
      </c>
      <c r="H76" s="16" t="s">
        <v>981</v>
      </c>
      <c r="I76" s="16" t="s">
        <v>1005</v>
      </c>
      <c r="J76" s="15" t="s">
        <v>1200</v>
      </c>
      <c r="K76" s="15" t="s">
        <v>1202</v>
      </c>
      <c r="L76" s="15" t="s">
        <v>1133</v>
      </c>
      <c r="M76" s="15" t="s">
        <v>1149</v>
      </c>
      <c r="N76" s="17">
        <v>1</v>
      </c>
      <c r="O76" s="18">
        <v>468</v>
      </c>
      <c r="P76" s="18">
        <f t="shared" si="1"/>
        <v>468</v>
      </c>
      <c r="Q76" s="19" t="s">
        <v>1165</v>
      </c>
      <c r="R76" s="19" t="s">
        <v>1167</v>
      </c>
      <c r="S76" s="19" t="s">
        <v>1175</v>
      </c>
    </row>
    <row r="77" spans="1:19" s="4" customFormat="1" ht="90" customHeight="1" x14ac:dyDescent="0.25">
      <c r="A77" s="8"/>
      <c r="B77" s="15" t="s">
        <v>78</v>
      </c>
      <c r="C77" s="15" t="s">
        <v>501</v>
      </c>
      <c r="D77" s="15" t="s">
        <v>513</v>
      </c>
      <c r="E77" s="15" t="s">
        <v>650</v>
      </c>
      <c r="F77" s="15" t="s">
        <v>750</v>
      </c>
      <c r="G77" s="16" t="s">
        <v>874</v>
      </c>
      <c r="H77" s="16" t="s">
        <v>981</v>
      </c>
      <c r="I77" s="16" t="s">
        <v>1006</v>
      </c>
      <c r="J77" s="15" t="s">
        <v>1200</v>
      </c>
      <c r="K77" s="15" t="s">
        <v>1202</v>
      </c>
      <c r="L77" s="15" t="s">
        <v>1133</v>
      </c>
      <c r="M77" s="15" t="s">
        <v>1140</v>
      </c>
      <c r="N77" s="17">
        <v>2</v>
      </c>
      <c r="O77" s="18">
        <v>744</v>
      </c>
      <c r="P77" s="18">
        <f t="shared" si="1"/>
        <v>1488</v>
      </c>
      <c r="Q77" s="19" t="s">
        <v>1165</v>
      </c>
      <c r="R77" s="19" t="s">
        <v>1166</v>
      </c>
      <c r="S77" s="19" t="s">
        <v>1173</v>
      </c>
    </row>
    <row r="78" spans="1:19" s="4" customFormat="1" ht="90" customHeight="1" x14ac:dyDescent="0.25">
      <c r="A78" s="8"/>
      <c r="B78" s="15" t="s">
        <v>79</v>
      </c>
      <c r="C78" s="15" t="s">
        <v>501</v>
      </c>
      <c r="D78" s="15" t="s">
        <v>513</v>
      </c>
      <c r="E78" s="15" t="s">
        <v>650</v>
      </c>
      <c r="F78" s="15" t="s">
        <v>750</v>
      </c>
      <c r="G78" s="16" t="s">
        <v>874</v>
      </c>
      <c r="H78" s="16" t="s">
        <v>981</v>
      </c>
      <c r="I78" s="16" t="s">
        <v>1006</v>
      </c>
      <c r="J78" s="15" t="s">
        <v>1200</v>
      </c>
      <c r="K78" s="15" t="s">
        <v>1202</v>
      </c>
      <c r="L78" s="15" t="s">
        <v>1133</v>
      </c>
      <c r="M78" s="15" t="s">
        <v>1141</v>
      </c>
      <c r="N78" s="17">
        <v>2</v>
      </c>
      <c r="O78" s="18">
        <v>744</v>
      </c>
      <c r="P78" s="18">
        <f t="shared" si="1"/>
        <v>1488</v>
      </c>
      <c r="Q78" s="19" t="s">
        <v>1165</v>
      </c>
      <c r="R78" s="19" t="s">
        <v>1166</v>
      </c>
      <c r="S78" s="19" t="s">
        <v>1173</v>
      </c>
    </row>
    <row r="79" spans="1:19" s="4" customFormat="1" ht="90" customHeight="1" x14ac:dyDescent="0.25">
      <c r="A79" s="8"/>
      <c r="B79" s="15" t="s">
        <v>80</v>
      </c>
      <c r="C79" s="15" t="s">
        <v>501</v>
      </c>
      <c r="D79" s="15" t="s">
        <v>514</v>
      </c>
      <c r="E79" s="15" t="s">
        <v>643</v>
      </c>
      <c r="F79" s="15" t="s">
        <v>751</v>
      </c>
      <c r="G79" s="16" t="s">
        <v>875</v>
      </c>
      <c r="H79" s="16" t="s">
        <v>979</v>
      </c>
      <c r="I79" s="16" t="s">
        <v>1007</v>
      </c>
      <c r="J79" s="15" t="s">
        <v>1200</v>
      </c>
      <c r="K79" s="15" t="s">
        <v>1202</v>
      </c>
      <c r="L79" s="15" t="s">
        <v>1132</v>
      </c>
      <c r="M79" s="15" t="s">
        <v>1139</v>
      </c>
      <c r="N79" s="17">
        <v>1</v>
      </c>
      <c r="O79" s="18">
        <v>540</v>
      </c>
      <c r="P79" s="18">
        <f t="shared" ref="P79:P119" si="2">$N79*O79</f>
        <v>540</v>
      </c>
      <c r="Q79" s="19" t="s">
        <v>1165</v>
      </c>
      <c r="R79" s="19" t="s">
        <v>1167</v>
      </c>
      <c r="S79" s="19" t="s">
        <v>1174</v>
      </c>
    </row>
    <row r="80" spans="1:19" s="4" customFormat="1" ht="90" customHeight="1" x14ac:dyDescent="0.25">
      <c r="A80" s="8"/>
      <c r="B80" s="15" t="s">
        <v>81</v>
      </c>
      <c r="C80" s="15" t="s">
        <v>501</v>
      </c>
      <c r="D80" s="15" t="s">
        <v>515</v>
      </c>
      <c r="E80" s="15" t="s">
        <v>651</v>
      </c>
      <c r="F80" s="15" t="s">
        <v>753</v>
      </c>
      <c r="G80" s="16" t="s">
        <v>877</v>
      </c>
      <c r="H80" s="16" t="s">
        <v>981</v>
      </c>
      <c r="I80" s="16" t="s">
        <v>1008</v>
      </c>
      <c r="J80" s="15" t="s">
        <v>1200</v>
      </c>
      <c r="K80" s="15" t="s">
        <v>1202</v>
      </c>
      <c r="L80" s="15" t="s">
        <v>1133</v>
      </c>
      <c r="M80" s="15" t="s">
        <v>1140</v>
      </c>
      <c r="N80" s="17">
        <v>1</v>
      </c>
      <c r="O80" s="18">
        <v>468</v>
      </c>
      <c r="P80" s="18">
        <f t="shared" si="2"/>
        <v>468</v>
      </c>
      <c r="Q80" s="19" t="s">
        <v>1165</v>
      </c>
      <c r="R80" s="19" t="s">
        <v>1166</v>
      </c>
      <c r="S80" s="19" t="s">
        <v>1173</v>
      </c>
    </row>
    <row r="81" spans="1:19" s="4" customFormat="1" ht="90" customHeight="1" x14ac:dyDescent="0.25">
      <c r="A81" s="8"/>
      <c r="B81" s="15" t="s">
        <v>82</v>
      </c>
      <c r="C81" s="15" t="s">
        <v>501</v>
      </c>
      <c r="D81" s="15" t="s">
        <v>516</v>
      </c>
      <c r="E81" s="15" t="s">
        <v>652</v>
      </c>
      <c r="F81" s="15" t="s">
        <v>754</v>
      </c>
      <c r="G81" s="16" t="s">
        <v>878</v>
      </c>
      <c r="H81" s="16" t="s">
        <v>981</v>
      </c>
      <c r="I81" s="16" t="s">
        <v>1009</v>
      </c>
      <c r="J81" s="15" t="s">
        <v>1200</v>
      </c>
      <c r="K81" s="15" t="s">
        <v>1202</v>
      </c>
      <c r="L81" s="15" t="s">
        <v>1133</v>
      </c>
      <c r="M81" s="15" t="s">
        <v>1148</v>
      </c>
      <c r="N81" s="17">
        <v>8</v>
      </c>
      <c r="O81" s="18">
        <v>660</v>
      </c>
      <c r="P81" s="18">
        <f t="shared" si="2"/>
        <v>5280</v>
      </c>
      <c r="Q81" s="19" t="s">
        <v>1165</v>
      </c>
      <c r="R81" s="19" t="s">
        <v>1166</v>
      </c>
      <c r="S81" s="19" t="s">
        <v>1173</v>
      </c>
    </row>
    <row r="82" spans="1:19" s="4" customFormat="1" ht="90" customHeight="1" x14ac:dyDescent="0.25">
      <c r="A82" s="8"/>
      <c r="B82" s="15" t="s">
        <v>83</v>
      </c>
      <c r="C82" s="15" t="s">
        <v>501</v>
      </c>
      <c r="D82" s="15" t="s">
        <v>516</v>
      </c>
      <c r="E82" s="15" t="s">
        <v>652</v>
      </c>
      <c r="F82" s="15" t="s">
        <v>754</v>
      </c>
      <c r="G82" s="16" t="s">
        <v>878</v>
      </c>
      <c r="H82" s="16" t="s">
        <v>981</v>
      </c>
      <c r="I82" s="16" t="s">
        <v>1009</v>
      </c>
      <c r="J82" s="15" t="s">
        <v>1200</v>
      </c>
      <c r="K82" s="15" t="s">
        <v>1202</v>
      </c>
      <c r="L82" s="15" t="s">
        <v>1133</v>
      </c>
      <c r="M82" s="15" t="s">
        <v>1149</v>
      </c>
      <c r="N82" s="17">
        <v>9</v>
      </c>
      <c r="O82" s="18">
        <v>660</v>
      </c>
      <c r="P82" s="18">
        <f t="shared" si="2"/>
        <v>5940</v>
      </c>
      <c r="Q82" s="19" t="s">
        <v>1165</v>
      </c>
      <c r="R82" s="19" t="s">
        <v>1166</v>
      </c>
      <c r="S82" s="19" t="s">
        <v>1173</v>
      </c>
    </row>
    <row r="83" spans="1:19" s="4" customFormat="1" ht="90" customHeight="1" x14ac:dyDescent="0.25">
      <c r="A83" s="8"/>
      <c r="B83" s="15" t="s">
        <v>84</v>
      </c>
      <c r="C83" s="15" t="s">
        <v>501</v>
      </c>
      <c r="D83" s="15" t="s">
        <v>516</v>
      </c>
      <c r="E83" s="15" t="s">
        <v>652</v>
      </c>
      <c r="F83" s="15" t="s">
        <v>754</v>
      </c>
      <c r="G83" s="16" t="s">
        <v>878</v>
      </c>
      <c r="H83" s="16" t="s">
        <v>981</v>
      </c>
      <c r="I83" s="16" t="s">
        <v>1009</v>
      </c>
      <c r="J83" s="15" t="s">
        <v>1200</v>
      </c>
      <c r="K83" s="15" t="s">
        <v>1202</v>
      </c>
      <c r="L83" s="15" t="s">
        <v>1133</v>
      </c>
      <c r="M83" s="15" t="s">
        <v>1139</v>
      </c>
      <c r="N83" s="17">
        <v>11</v>
      </c>
      <c r="O83" s="18">
        <v>660</v>
      </c>
      <c r="P83" s="18">
        <f t="shared" si="2"/>
        <v>7260</v>
      </c>
      <c r="Q83" s="19" t="s">
        <v>1165</v>
      </c>
      <c r="R83" s="19" t="s">
        <v>1166</v>
      </c>
      <c r="S83" s="19" t="s">
        <v>1173</v>
      </c>
    </row>
    <row r="84" spans="1:19" s="4" customFormat="1" ht="90" customHeight="1" x14ac:dyDescent="0.25">
      <c r="A84" s="8"/>
      <c r="B84" s="15" t="s">
        <v>85</v>
      </c>
      <c r="C84" s="15" t="s">
        <v>501</v>
      </c>
      <c r="D84" s="15" t="s">
        <v>516</v>
      </c>
      <c r="E84" s="15" t="s">
        <v>652</v>
      </c>
      <c r="F84" s="15" t="s">
        <v>754</v>
      </c>
      <c r="G84" s="16" t="s">
        <v>878</v>
      </c>
      <c r="H84" s="16" t="s">
        <v>981</v>
      </c>
      <c r="I84" s="16" t="s">
        <v>1009</v>
      </c>
      <c r="J84" s="15" t="s">
        <v>1200</v>
      </c>
      <c r="K84" s="15" t="s">
        <v>1202</v>
      </c>
      <c r="L84" s="15" t="s">
        <v>1133</v>
      </c>
      <c r="M84" s="15" t="s">
        <v>1140</v>
      </c>
      <c r="N84" s="17">
        <v>12</v>
      </c>
      <c r="O84" s="18">
        <v>660</v>
      </c>
      <c r="P84" s="18">
        <f t="shared" si="2"/>
        <v>7920</v>
      </c>
      <c r="Q84" s="19" t="s">
        <v>1165</v>
      </c>
      <c r="R84" s="19" t="s">
        <v>1166</v>
      </c>
      <c r="S84" s="19" t="s">
        <v>1173</v>
      </c>
    </row>
    <row r="85" spans="1:19" s="4" customFormat="1" ht="90" customHeight="1" x14ac:dyDescent="0.25">
      <c r="A85" s="8"/>
      <c r="B85" s="15" t="s">
        <v>86</v>
      </c>
      <c r="C85" s="15" t="s">
        <v>501</v>
      </c>
      <c r="D85" s="15" t="s">
        <v>516</v>
      </c>
      <c r="E85" s="15" t="s">
        <v>652</v>
      </c>
      <c r="F85" s="15" t="s">
        <v>754</v>
      </c>
      <c r="G85" s="16" t="s">
        <v>878</v>
      </c>
      <c r="H85" s="16" t="s">
        <v>981</v>
      </c>
      <c r="I85" s="16" t="s">
        <v>1009</v>
      </c>
      <c r="J85" s="15" t="s">
        <v>1200</v>
      </c>
      <c r="K85" s="15" t="s">
        <v>1202</v>
      </c>
      <c r="L85" s="15" t="s">
        <v>1133</v>
      </c>
      <c r="M85" s="15" t="s">
        <v>1141</v>
      </c>
      <c r="N85" s="17">
        <v>12</v>
      </c>
      <c r="O85" s="18">
        <v>660</v>
      </c>
      <c r="P85" s="18">
        <f t="shared" si="2"/>
        <v>7920</v>
      </c>
      <c r="Q85" s="19" t="s">
        <v>1165</v>
      </c>
      <c r="R85" s="19" t="s">
        <v>1166</v>
      </c>
      <c r="S85" s="19" t="s">
        <v>1173</v>
      </c>
    </row>
    <row r="86" spans="1:19" s="4" customFormat="1" ht="90" customHeight="1" x14ac:dyDescent="0.25">
      <c r="A86" s="8"/>
      <c r="B86" s="15" t="s">
        <v>87</v>
      </c>
      <c r="C86" s="15" t="s">
        <v>501</v>
      </c>
      <c r="D86" s="15" t="s">
        <v>516</v>
      </c>
      <c r="E86" s="15" t="s">
        <v>652</v>
      </c>
      <c r="F86" s="15" t="s">
        <v>754</v>
      </c>
      <c r="G86" s="16" t="s">
        <v>878</v>
      </c>
      <c r="H86" s="16" t="s">
        <v>981</v>
      </c>
      <c r="I86" s="16" t="s">
        <v>1009</v>
      </c>
      <c r="J86" s="15" t="s">
        <v>1200</v>
      </c>
      <c r="K86" s="15" t="s">
        <v>1202</v>
      </c>
      <c r="L86" s="15" t="s">
        <v>1133</v>
      </c>
      <c r="M86" s="15" t="s">
        <v>1142</v>
      </c>
      <c r="N86" s="17">
        <v>8</v>
      </c>
      <c r="O86" s="18">
        <v>660</v>
      </c>
      <c r="P86" s="18">
        <f t="shared" si="2"/>
        <v>5280</v>
      </c>
      <c r="Q86" s="19" t="s">
        <v>1165</v>
      </c>
      <c r="R86" s="19" t="s">
        <v>1166</v>
      </c>
      <c r="S86" s="19" t="s">
        <v>1173</v>
      </c>
    </row>
    <row r="87" spans="1:19" s="4" customFormat="1" ht="90" customHeight="1" x14ac:dyDescent="0.25">
      <c r="A87" s="8"/>
      <c r="B87" s="15" t="s">
        <v>88</v>
      </c>
      <c r="C87" s="15" t="s">
        <v>501</v>
      </c>
      <c r="D87" s="15" t="s">
        <v>516</v>
      </c>
      <c r="E87" s="15" t="s">
        <v>652</v>
      </c>
      <c r="F87" s="15" t="s">
        <v>754</v>
      </c>
      <c r="G87" s="16" t="s">
        <v>878</v>
      </c>
      <c r="H87" s="16" t="s">
        <v>981</v>
      </c>
      <c r="I87" s="16" t="s">
        <v>1009</v>
      </c>
      <c r="J87" s="15" t="s">
        <v>1200</v>
      </c>
      <c r="K87" s="15" t="s">
        <v>1202</v>
      </c>
      <c r="L87" s="15" t="s">
        <v>1133</v>
      </c>
      <c r="M87" s="15" t="s">
        <v>1143</v>
      </c>
      <c r="N87" s="17">
        <v>4</v>
      </c>
      <c r="O87" s="18">
        <v>660</v>
      </c>
      <c r="P87" s="18">
        <f t="shared" si="2"/>
        <v>2640</v>
      </c>
      <c r="Q87" s="19" t="s">
        <v>1165</v>
      </c>
      <c r="R87" s="19" t="s">
        <v>1166</v>
      </c>
      <c r="S87" s="19" t="s">
        <v>1173</v>
      </c>
    </row>
    <row r="88" spans="1:19" s="4" customFormat="1" ht="90" customHeight="1" x14ac:dyDescent="0.25">
      <c r="A88" s="8"/>
      <c r="B88" s="15" t="s">
        <v>89</v>
      </c>
      <c r="C88" s="15" t="s">
        <v>501</v>
      </c>
      <c r="D88" s="15" t="s">
        <v>517</v>
      </c>
      <c r="E88" s="15" t="s">
        <v>653</v>
      </c>
      <c r="F88" s="15" t="s">
        <v>729</v>
      </c>
      <c r="G88" s="16" t="s">
        <v>855</v>
      </c>
      <c r="H88" s="16" t="s">
        <v>981</v>
      </c>
      <c r="I88" s="16" t="s">
        <v>1010</v>
      </c>
      <c r="J88" s="15" t="s">
        <v>1200</v>
      </c>
      <c r="K88" s="15" t="s">
        <v>1202</v>
      </c>
      <c r="L88" s="15" t="s">
        <v>1133</v>
      </c>
      <c r="M88" s="15" t="s">
        <v>1148</v>
      </c>
      <c r="N88" s="17">
        <v>17</v>
      </c>
      <c r="O88" s="18">
        <v>588</v>
      </c>
      <c r="P88" s="18">
        <f t="shared" si="2"/>
        <v>9996</v>
      </c>
      <c r="Q88" s="19" t="s">
        <v>1165</v>
      </c>
      <c r="R88" s="19" t="s">
        <v>1166</v>
      </c>
      <c r="S88" s="19" t="s">
        <v>1173</v>
      </c>
    </row>
    <row r="89" spans="1:19" s="4" customFormat="1" ht="90" customHeight="1" x14ac:dyDescent="0.25">
      <c r="A89" s="8"/>
      <c r="B89" s="15" t="s">
        <v>90</v>
      </c>
      <c r="C89" s="15" t="s">
        <v>501</v>
      </c>
      <c r="D89" s="15" t="s">
        <v>517</v>
      </c>
      <c r="E89" s="15" t="s">
        <v>653</v>
      </c>
      <c r="F89" s="15" t="s">
        <v>729</v>
      </c>
      <c r="G89" s="16" t="s">
        <v>855</v>
      </c>
      <c r="H89" s="16" t="s">
        <v>981</v>
      </c>
      <c r="I89" s="16" t="s">
        <v>1010</v>
      </c>
      <c r="J89" s="15" t="s">
        <v>1200</v>
      </c>
      <c r="K89" s="15" t="s">
        <v>1202</v>
      </c>
      <c r="L89" s="15" t="s">
        <v>1133</v>
      </c>
      <c r="M89" s="15" t="s">
        <v>1149</v>
      </c>
      <c r="N89" s="17">
        <v>16</v>
      </c>
      <c r="O89" s="18">
        <v>588</v>
      </c>
      <c r="P89" s="18">
        <f t="shared" si="2"/>
        <v>9408</v>
      </c>
      <c r="Q89" s="19" t="s">
        <v>1165</v>
      </c>
      <c r="R89" s="19" t="s">
        <v>1166</v>
      </c>
      <c r="S89" s="19" t="s">
        <v>1173</v>
      </c>
    </row>
    <row r="90" spans="1:19" s="4" customFormat="1" ht="90" customHeight="1" x14ac:dyDescent="0.25">
      <c r="A90" s="8"/>
      <c r="B90" s="15" t="s">
        <v>91</v>
      </c>
      <c r="C90" s="15" t="s">
        <v>501</v>
      </c>
      <c r="D90" s="15" t="s">
        <v>518</v>
      </c>
      <c r="E90" s="15" t="s">
        <v>654</v>
      </c>
      <c r="F90" s="15" t="s">
        <v>755</v>
      </c>
      <c r="G90" s="16" t="s">
        <v>879</v>
      </c>
      <c r="H90" s="16" t="s">
        <v>981</v>
      </c>
      <c r="I90" s="16" t="s">
        <v>1011</v>
      </c>
      <c r="J90" s="15" t="s">
        <v>1200</v>
      </c>
      <c r="K90" s="15" t="s">
        <v>1202</v>
      </c>
      <c r="L90" s="15" t="s">
        <v>1133</v>
      </c>
      <c r="M90" s="15" t="s">
        <v>1148</v>
      </c>
      <c r="N90" s="17">
        <v>1</v>
      </c>
      <c r="O90" s="18">
        <v>660</v>
      </c>
      <c r="P90" s="18">
        <f t="shared" si="2"/>
        <v>660</v>
      </c>
      <c r="Q90" s="19" t="s">
        <v>1165</v>
      </c>
      <c r="R90" s="19" t="s">
        <v>1166</v>
      </c>
      <c r="S90" s="19" t="s">
        <v>1173</v>
      </c>
    </row>
    <row r="91" spans="1:19" s="4" customFormat="1" ht="90" customHeight="1" x14ac:dyDescent="0.25">
      <c r="A91" s="8"/>
      <c r="B91" s="15" t="s">
        <v>92</v>
      </c>
      <c r="C91" s="15" t="s">
        <v>501</v>
      </c>
      <c r="D91" s="15" t="s">
        <v>518</v>
      </c>
      <c r="E91" s="15" t="s">
        <v>654</v>
      </c>
      <c r="F91" s="15" t="s">
        <v>755</v>
      </c>
      <c r="G91" s="16" t="s">
        <v>879</v>
      </c>
      <c r="H91" s="16" t="s">
        <v>981</v>
      </c>
      <c r="I91" s="16" t="s">
        <v>1011</v>
      </c>
      <c r="J91" s="15" t="s">
        <v>1200</v>
      </c>
      <c r="K91" s="15" t="s">
        <v>1202</v>
      </c>
      <c r="L91" s="15" t="s">
        <v>1133</v>
      </c>
      <c r="M91" s="15" t="s">
        <v>1149</v>
      </c>
      <c r="N91" s="17">
        <v>4</v>
      </c>
      <c r="O91" s="18">
        <v>660</v>
      </c>
      <c r="P91" s="18">
        <f t="shared" si="2"/>
        <v>2640</v>
      </c>
      <c r="Q91" s="19" t="s">
        <v>1165</v>
      </c>
      <c r="R91" s="19" t="s">
        <v>1166</v>
      </c>
      <c r="S91" s="19" t="s">
        <v>1173</v>
      </c>
    </row>
    <row r="92" spans="1:19" s="4" customFormat="1" ht="90" customHeight="1" x14ac:dyDescent="0.25">
      <c r="A92" s="8"/>
      <c r="B92" s="15" t="s">
        <v>93</v>
      </c>
      <c r="C92" s="15" t="s">
        <v>501</v>
      </c>
      <c r="D92" s="15" t="s">
        <v>519</v>
      </c>
      <c r="E92" s="15" t="s">
        <v>655</v>
      </c>
      <c r="F92" s="15" t="s">
        <v>756</v>
      </c>
      <c r="G92" s="16" t="s">
        <v>880</v>
      </c>
      <c r="H92" s="16" t="s">
        <v>981</v>
      </c>
      <c r="I92" s="16" t="s">
        <v>1012</v>
      </c>
      <c r="J92" s="15" t="s">
        <v>1200</v>
      </c>
      <c r="K92" s="15" t="s">
        <v>1202</v>
      </c>
      <c r="L92" s="15" t="s">
        <v>1133</v>
      </c>
      <c r="M92" s="15" t="s">
        <v>1148</v>
      </c>
      <c r="N92" s="17">
        <v>5</v>
      </c>
      <c r="O92" s="18">
        <v>598</v>
      </c>
      <c r="P92" s="18">
        <f t="shared" si="2"/>
        <v>2990</v>
      </c>
      <c r="Q92" s="19" t="s">
        <v>1165</v>
      </c>
      <c r="R92" s="19" t="s">
        <v>1167</v>
      </c>
      <c r="S92" s="19" t="s">
        <v>1175</v>
      </c>
    </row>
    <row r="93" spans="1:19" s="4" customFormat="1" ht="90" customHeight="1" x14ac:dyDescent="0.25">
      <c r="A93" s="8"/>
      <c r="B93" s="15" t="s">
        <v>94</v>
      </c>
      <c r="C93" s="15" t="s">
        <v>501</v>
      </c>
      <c r="D93" s="15" t="s">
        <v>519</v>
      </c>
      <c r="E93" s="15" t="s">
        <v>655</v>
      </c>
      <c r="F93" s="15" t="s">
        <v>756</v>
      </c>
      <c r="G93" s="16" t="s">
        <v>880</v>
      </c>
      <c r="H93" s="16" t="s">
        <v>981</v>
      </c>
      <c r="I93" s="16" t="s">
        <v>1012</v>
      </c>
      <c r="J93" s="15" t="s">
        <v>1200</v>
      </c>
      <c r="K93" s="15" t="s">
        <v>1202</v>
      </c>
      <c r="L93" s="15" t="s">
        <v>1133</v>
      </c>
      <c r="M93" s="15" t="s">
        <v>1149</v>
      </c>
      <c r="N93" s="17">
        <v>2</v>
      </c>
      <c r="O93" s="18">
        <v>598</v>
      </c>
      <c r="P93" s="18">
        <f t="shared" si="2"/>
        <v>1196</v>
      </c>
      <c r="Q93" s="19" t="s">
        <v>1165</v>
      </c>
      <c r="R93" s="19" t="s">
        <v>1167</v>
      </c>
      <c r="S93" s="19" t="s">
        <v>1175</v>
      </c>
    </row>
    <row r="94" spans="1:19" s="4" customFormat="1" ht="90" customHeight="1" x14ac:dyDescent="0.25">
      <c r="A94" s="8"/>
      <c r="B94" s="15" t="s">
        <v>95</v>
      </c>
      <c r="C94" s="15" t="s">
        <v>501</v>
      </c>
      <c r="D94" s="15" t="s">
        <v>519</v>
      </c>
      <c r="E94" s="15" t="s">
        <v>655</v>
      </c>
      <c r="F94" s="15" t="s">
        <v>756</v>
      </c>
      <c r="G94" s="16" t="s">
        <v>880</v>
      </c>
      <c r="H94" s="16" t="s">
        <v>981</v>
      </c>
      <c r="I94" s="16" t="s">
        <v>1012</v>
      </c>
      <c r="J94" s="15" t="s">
        <v>1200</v>
      </c>
      <c r="K94" s="15" t="s">
        <v>1202</v>
      </c>
      <c r="L94" s="15" t="s">
        <v>1133</v>
      </c>
      <c r="M94" s="15" t="s">
        <v>1139</v>
      </c>
      <c r="N94" s="17">
        <v>10</v>
      </c>
      <c r="O94" s="18">
        <v>598</v>
      </c>
      <c r="P94" s="18">
        <f t="shared" si="2"/>
        <v>5980</v>
      </c>
      <c r="Q94" s="19" t="s">
        <v>1165</v>
      </c>
      <c r="R94" s="19" t="s">
        <v>1167</v>
      </c>
      <c r="S94" s="19" t="s">
        <v>1175</v>
      </c>
    </row>
    <row r="95" spans="1:19" s="4" customFormat="1" ht="90" customHeight="1" x14ac:dyDescent="0.25">
      <c r="A95" s="8"/>
      <c r="B95" s="15" t="s">
        <v>96</v>
      </c>
      <c r="C95" s="15" t="s">
        <v>501</v>
      </c>
      <c r="D95" s="15" t="s">
        <v>519</v>
      </c>
      <c r="E95" s="15" t="s">
        <v>655</v>
      </c>
      <c r="F95" s="15" t="s">
        <v>756</v>
      </c>
      <c r="G95" s="16" t="s">
        <v>880</v>
      </c>
      <c r="H95" s="16" t="s">
        <v>981</v>
      </c>
      <c r="I95" s="16" t="s">
        <v>1012</v>
      </c>
      <c r="J95" s="15" t="s">
        <v>1200</v>
      </c>
      <c r="K95" s="15" t="s">
        <v>1202</v>
      </c>
      <c r="L95" s="15" t="s">
        <v>1133</v>
      </c>
      <c r="M95" s="15" t="s">
        <v>1140</v>
      </c>
      <c r="N95" s="17">
        <v>1</v>
      </c>
      <c r="O95" s="18">
        <v>598</v>
      </c>
      <c r="P95" s="18">
        <f t="shared" si="2"/>
        <v>598</v>
      </c>
      <c r="Q95" s="19" t="s">
        <v>1165</v>
      </c>
      <c r="R95" s="19" t="s">
        <v>1167</v>
      </c>
      <c r="S95" s="19" t="s">
        <v>1175</v>
      </c>
    </row>
    <row r="96" spans="1:19" s="4" customFormat="1" ht="90" customHeight="1" x14ac:dyDescent="0.25">
      <c r="A96" s="8"/>
      <c r="B96" s="15" t="s">
        <v>97</v>
      </c>
      <c r="C96" s="15" t="s">
        <v>501</v>
      </c>
      <c r="D96" s="15" t="s">
        <v>519</v>
      </c>
      <c r="E96" s="15" t="s">
        <v>655</v>
      </c>
      <c r="F96" s="15" t="s">
        <v>756</v>
      </c>
      <c r="G96" s="16" t="s">
        <v>880</v>
      </c>
      <c r="H96" s="16" t="s">
        <v>981</v>
      </c>
      <c r="I96" s="16" t="s">
        <v>1012</v>
      </c>
      <c r="J96" s="15" t="s">
        <v>1200</v>
      </c>
      <c r="K96" s="15" t="s">
        <v>1202</v>
      </c>
      <c r="L96" s="15" t="s">
        <v>1133</v>
      </c>
      <c r="M96" s="15" t="s">
        <v>1141</v>
      </c>
      <c r="N96" s="17">
        <v>2</v>
      </c>
      <c r="O96" s="18">
        <v>598</v>
      </c>
      <c r="P96" s="18">
        <f t="shared" si="2"/>
        <v>1196</v>
      </c>
      <c r="Q96" s="19" t="s">
        <v>1165</v>
      </c>
      <c r="R96" s="19" t="s">
        <v>1167</v>
      </c>
      <c r="S96" s="19" t="s">
        <v>1175</v>
      </c>
    </row>
    <row r="97" spans="1:19" s="4" customFormat="1" ht="90" customHeight="1" x14ac:dyDescent="0.25">
      <c r="A97" s="8"/>
      <c r="B97" s="15" t="s">
        <v>98</v>
      </c>
      <c r="C97" s="15" t="s">
        <v>501</v>
      </c>
      <c r="D97" s="15" t="s">
        <v>519</v>
      </c>
      <c r="E97" s="15" t="s">
        <v>655</v>
      </c>
      <c r="F97" s="15" t="s">
        <v>756</v>
      </c>
      <c r="G97" s="16" t="s">
        <v>880</v>
      </c>
      <c r="H97" s="16" t="s">
        <v>981</v>
      </c>
      <c r="I97" s="16" t="s">
        <v>1012</v>
      </c>
      <c r="J97" s="15" t="s">
        <v>1200</v>
      </c>
      <c r="K97" s="15" t="s">
        <v>1202</v>
      </c>
      <c r="L97" s="15" t="s">
        <v>1133</v>
      </c>
      <c r="M97" s="15" t="s">
        <v>1146</v>
      </c>
      <c r="N97" s="17">
        <v>1</v>
      </c>
      <c r="O97" s="18">
        <v>598</v>
      </c>
      <c r="P97" s="18">
        <f t="shared" si="2"/>
        <v>598</v>
      </c>
      <c r="Q97" s="19" t="s">
        <v>1165</v>
      </c>
      <c r="R97" s="19" t="s">
        <v>1167</v>
      </c>
      <c r="S97" s="19" t="s">
        <v>1175</v>
      </c>
    </row>
    <row r="98" spans="1:19" s="4" customFormat="1" ht="90" customHeight="1" x14ac:dyDescent="0.25">
      <c r="A98" s="8"/>
      <c r="B98" s="15" t="s">
        <v>99</v>
      </c>
      <c r="C98" s="15" t="s">
        <v>501</v>
      </c>
      <c r="D98" s="15" t="s">
        <v>520</v>
      </c>
      <c r="E98" s="15" t="s">
        <v>656</v>
      </c>
      <c r="F98" s="15" t="s">
        <v>757</v>
      </c>
      <c r="G98" s="16" t="s">
        <v>881</v>
      </c>
      <c r="H98" s="16" t="s">
        <v>979</v>
      </c>
      <c r="I98" s="16" t="s">
        <v>1013</v>
      </c>
      <c r="J98" s="15" t="s">
        <v>1200</v>
      </c>
      <c r="K98" s="15" t="s">
        <v>1202</v>
      </c>
      <c r="L98" s="15" t="s">
        <v>1132</v>
      </c>
      <c r="M98" s="15" t="s">
        <v>1148</v>
      </c>
      <c r="N98" s="17">
        <v>1</v>
      </c>
      <c r="O98" s="18">
        <v>684</v>
      </c>
      <c r="P98" s="18">
        <f t="shared" si="2"/>
        <v>684</v>
      </c>
      <c r="Q98" s="19" t="s">
        <v>1165</v>
      </c>
      <c r="R98" s="19" t="s">
        <v>1168</v>
      </c>
      <c r="S98" s="19" t="s">
        <v>1176</v>
      </c>
    </row>
    <row r="99" spans="1:19" s="4" customFormat="1" ht="90" customHeight="1" x14ac:dyDescent="0.25">
      <c r="A99" s="8"/>
      <c r="B99" s="15" t="s">
        <v>100</v>
      </c>
      <c r="C99" s="15" t="s">
        <v>501</v>
      </c>
      <c r="D99" s="15" t="s">
        <v>520</v>
      </c>
      <c r="E99" s="15" t="s">
        <v>656</v>
      </c>
      <c r="F99" s="15" t="s">
        <v>757</v>
      </c>
      <c r="G99" s="16" t="s">
        <v>881</v>
      </c>
      <c r="H99" s="16" t="s">
        <v>979</v>
      </c>
      <c r="I99" s="16" t="s">
        <v>1013</v>
      </c>
      <c r="J99" s="15" t="s">
        <v>1200</v>
      </c>
      <c r="K99" s="15" t="s">
        <v>1202</v>
      </c>
      <c r="L99" s="15" t="s">
        <v>1132</v>
      </c>
      <c r="M99" s="15" t="s">
        <v>1139</v>
      </c>
      <c r="N99" s="17">
        <v>1</v>
      </c>
      <c r="O99" s="18">
        <v>684</v>
      </c>
      <c r="P99" s="18">
        <f t="shared" si="2"/>
        <v>684</v>
      </c>
      <c r="Q99" s="19" t="s">
        <v>1165</v>
      </c>
      <c r="R99" s="19" t="s">
        <v>1168</v>
      </c>
      <c r="S99" s="19" t="s">
        <v>1176</v>
      </c>
    </row>
    <row r="100" spans="1:19" s="4" customFormat="1" ht="90" customHeight="1" x14ac:dyDescent="0.25">
      <c r="A100" s="8"/>
      <c r="B100" s="15" t="s">
        <v>101</v>
      </c>
      <c r="C100" s="15" t="s">
        <v>501</v>
      </c>
      <c r="D100" s="15" t="s">
        <v>521</v>
      </c>
      <c r="E100" s="15" t="s">
        <v>657</v>
      </c>
      <c r="F100" s="15" t="s">
        <v>758</v>
      </c>
      <c r="G100" s="16" t="s">
        <v>882</v>
      </c>
      <c r="H100" s="16" t="s">
        <v>982</v>
      </c>
      <c r="I100" s="16" t="s">
        <v>1014</v>
      </c>
      <c r="J100" s="15" t="s">
        <v>1200</v>
      </c>
      <c r="K100" s="15" t="s">
        <v>1202</v>
      </c>
      <c r="L100" s="15" t="s">
        <v>1131</v>
      </c>
      <c r="M100" s="15" t="s">
        <v>1148</v>
      </c>
      <c r="N100" s="17">
        <v>1</v>
      </c>
      <c r="O100" s="18">
        <v>516</v>
      </c>
      <c r="P100" s="18">
        <f t="shared" si="2"/>
        <v>516</v>
      </c>
      <c r="Q100" s="19" t="s">
        <v>1165</v>
      </c>
      <c r="R100" s="19" t="s">
        <v>1167</v>
      </c>
      <c r="S100" s="19" t="s">
        <v>1174</v>
      </c>
    </row>
    <row r="101" spans="1:19" s="4" customFormat="1" ht="90" customHeight="1" x14ac:dyDescent="0.25">
      <c r="A101" s="8"/>
      <c r="B101" s="15" t="s">
        <v>102</v>
      </c>
      <c r="C101" s="15" t="s">
        <v>501</v>
      </c>
      <c r="D101" s="15" t="s">
        <v>521</v>
      </c>
      <c r="E101" s="15" t="s">
        <v>657</v>
      </c>
      <c r="F101" s="15" t="s">
        <v>758</v>
      </c>
      <c r="G101" s="16" t="s">
        <v>882</v>
      </c>
      <c r="H101" s="16" t="s">
        <v>982</v>
      </c>
      <c r="I101" s="16" t="s">
        <v>1014</v>
      </c>
      <c r="J101" s="15" t="s">
        <v>1200</v>
      </c>
      <c r="K101" s="15" t="s">
        <v>1202</v>
      </c>
      <c r="L101" s="15" t="s">
        <v>1131</v>
      </c>
      <c r="M101" s="15" t="s">
        <v>1149</v>
      </c>
      <c r="N101" s="17">
        <v>2</v>
      </c>
      <c r="O101" s="18">
        <v>516</v>
      </c>
      <c r="P101" s="18">
        <f t="shared" si="2"/>
        <v>1032</v>
      </c>
      <c r="Q101" s="19" t="s">
        <v>1165</v>
      </c>
      <c r="R101" s="19" t="s">
        <v>1167</v>
      </c>
      <c r="S101" s="19" t="s">
        <v>1174</v>
      </c>
    </row>
    <row r="102" spans="1:19" s="4" customFormat="1" ht="90" customHeight="1" x14ac:dyDescent="0.25">
      <c r="A102" s="8"/>
      <c r="B102" s="15" t="s">
        <v>103</v>
      </c>
      <c r="C102" s="15" t="s">
        <v>501</v>
      </c>
      <c r="D102" s="15" t="s">
        <v>521</v>
      </c>
      <c r="E102" s="15" t="s">
        <v>657</v>
      </c>
      <c r="F102" s="15" t="s">
        <v>759</v>
      </c>
      <c r="G102" s="16" t="s">
        <v>883</v>
      </c>
      <c r="H102" s="16" t="s">
        <v>982</v>
      </c>
      <c r="I102" s="16" t="s">
        <v>1014</v>
      </c>
      <c r="J102" s="15" t="s">
        <v>1200</v>
      </c>
      <c r="K102" s="15" t="s">
        <v>1202</v>
      </c>
      <c r="L102" s="15" t="s">
        <v>1131</v>
      </c>
      <c r="M102" s="15" t="s">
        <v>1148</v>
      </c>
      <c r="N102" s="17">
        <v>3</v>
      </c>
      <c r="O102" s="18">
        <v>516</v>
      </c>
      <c r="P102" s="18">
        <f t="shared" si="2"/>
        <v>1548</v>
      </c>
      <c r="Q102" s="19" t="s">
        <v>1165</v>
      </c>
      <c r="R102" s="19" t="s">
        <v>1167</v>
      </c>
      <c r="S102" s="19" t="s">
        <v>1174</v>
      </c>
    </row>
    <row r="103" spans="1:19" s="4" customFormat="1" ht="90" customHeight="1" x14ac:dyDescent="0.25">
      <c r="A103" s="8"/>
      <c r="B103" s="15" t="s">
        <v>104</v>
      </c>
      <c r="C103" s="15" t="s">
        <v>501</v>
      </c>
      <c r="D103" s="15" t="s">
        <v>521</v>
      </c>
      <c r="E103" s="15" t="s">
        <v>657</v>
      </c>
      <c r="F103" s="15" t="s">
        <v>759</v>
      </c>
      <c r="G103" s="16" t="s">
        <v>883</v>
      </c>
      <c r="H103" s="16" t="s">
        <v>982</v>
      </c>
      <c r="I103" s="16" t="s">
        <v>1014</v>
      </c>
      <c r="J103" s="15" t="s">
        <v>1200</v>
      </c>
      <c r="K103" s="15" t="s">
        <v>1202</v>
      </c>
      <c r="L103" s="15" t="s">
        <v>1131</v>
      </c>
      <c r="M103" s="15" t="s">
        <v>1149</v>
      </c>
      <c r="N103" s="17">
        <v>1</v>
      </c>
      <c r="O103" s="18">
        <v>516</v>
      </c>
      <c r="P103" s="18">
        <f t="shared" si="2"/>
        <v>516</v>
      </c>
      <c r="Q103" s="19" t="s">
        <v>1165</v>
      </c>
      <c r="R103" s="19" t="s">
        <v>1167</v>
      </c>
      <c r="S103" s="19" t="s">
        <v>1174</v>
      </c>
    </row>
    <row r="104" spans="1:19" s="4" customFormat="1" ht="90" customHeight="1" x14ac:dyDescent="0.25">
      <c r="A104" s="8"/>
      <c r="B104" s="15" t="s">
        <v>105</v>
      </c>
      <c r="C104" s="15" t="s">
        <v>501</v>
      </c>
      <c r="D104" s="15" t="s">
        <v>521</v>
      </c>
      <c r="E104" s="15" t="s">
        <v>657</v>
      </c>
      <c r="F104" s="15" t="s">
        <v>759</v>
      </c>
      <c r="G104" s="16" t="s">
        <v>883</v>
      </c>
      <c r="H104" s="16" t="s">
        <v>982</v>
      </c>
      <c r="I104" s="16" t="s">
        <v>1014</v>
      </c>
      <c r="J104" s="15" t="s">
        <v>1200</v>
      </c>
      <c r="K104" s="15" t="s">
        <v>1202</v>
      </c>
      <c r="L104" s="15" t="s">
        <v>1131</v>
      </c>
      <c r="M104" s="15" t="s">
        <v>1139</v>
      </c>
      <c r="N104" s="17">
        <v>3</v>
      </c>
      <c r="O104" s="18">
        <v>516</v>
      </c>
      <c r="P104" s="18">
        <f t="shared" si="2"/>
        <v>1548</v>
      </c>
      <c r="Q104" s="19" t="s">
        <v>1165</v>
      </c>
      <c r="R104" s="19" t="s">
        <v>1167</v>
      </c>
      <c r="S104" s="19" t="s">
        <v>1174</v>
      </c>
    </row>
    <row r="105" spans="1:19" s="4" customFormat="1" ht="90" customHeight="1" x14ac:dyDescent="0.25">
      <c r="A105" s="8"/>
      <c r="B105" s="15" t="s">
        <v>106</v>
      </c>
      <c r="C105" s="15" t="s">
        <v>501</v>
      </c>
      <c r="D105" s="15" t="s">
        <v>521</v>
      </c>
      <c r="E105" s="15" t="s">
        <v>657</v>
      </c>
      <c r="F105" s="15" t="s">
        <v>759</v>
      </c>
      <c r="G105" s="16" t="s">
        <v>883</v>
      </c>
      <c r="H105" s="16" t="s">
        <v>982</v>
      </c>
      <c r="I105" s="16" t="s">
        <v>1014</v>
      </c>
      <c r="J105" s="15" t="s">
        <v>1200</v>
      </c>
      <c r="K105" s="15" t="s">
        <v>1202</v>
      </c>
      <c r="L105" s="15" t="s">
        <v>1131</v>
      </c>
      <c r="M105" s="15" t="s">
        <v>1140</v>
      </c>
      <c r="N105" s="17">
        <v>2</v>
      </c>
      <c r="O105" s="18">
        <v>516</v>
      </c>
      <c r="P105" s="18">
        <f t="shared" si="2"/>
        <v>1032</v>
      </c>
      <c r="Q105" s="19" t="s">
        <v>1165</v>
      </c>
      <c r="R105" s="19" t="s">
        <v>1167</v>
      </c>
      <c r="S105" s="19" t="s">
        <v>1174</v>
      </c>
    </row>
    <row r="106" spans="1:19" s="4" customFormat="1" ht="90" customHeight="1" x14ac:dyDescent="0.25">
      <c r="A106" s="8"/>
      <c r="B106" s="15" t="s">
        <v>107</v>
      </c>
      <c r="C106" s="15" t="s">
        <v>501</v>
      </c>
      <c r="D106" s="15" t="s">
        <v>521</v>
      </c>
      <c r="E106" s="15" t="s">
        <v>657</v>
      </c>
      <c r="F106" s="15" t="s">
        <v>759</v>
      </c>
      <c r="G106" s="16" t="s">
        <v>883</v>
      </c>
      <c r="H106" s="16" t="s">
        <v>982</v>
      </c>
      <c r="I106" s="16" t="s">
        <v>1014</v>
      </c>
      <c r="J106" s="15" t="s">
        <v>1200</v>
      </c>
      <c r="K106" s="15" t="s">
        <v>1202</v>
      </c>
      <c r="L106" s="15" t="s">
        <v>1131</v>
      </c>
      <c r="M106" s="15" t="s">
        <v>1141</v>
      </c>
      <c r="N106" s="17">
        <v>3</v>
      </c>
      <c r="O106" s="18">
        <v>516</v>
      </c>
      <c r="P106" s="18">
        <f t="shared" si="2"/>
        <v>1548</v>
      </c>
      <c r="Q106" s="19" t="s">
        <v>1165</v>
      </c>
      <c r="R106" s="19" t="s">
        <v>1167</v>
      </c>
      <c r="S106" s="19" t="s">
        <v>1174</v>
      </c>
    </row>
    <row r="107" spans="1:19" s="4" customFormat="1" ht="90" customHeight="1" x14ac:dyDescent="0.25">
      <c r="A107" s="8"/>
      <c r="B107" s="15" t="s">
        <v>108</v>
      </c>
      <c r="C107" s="15" t="s">
        <v>501</v>
      </c>
      <c r="D107" s="15" t="s">
        <v>521</v>
      </c>
      <c r="E107" s="15" t="s">
        <v>657</v>
      </c>
      <c r="F107" s="15" t="s">
        <v>759</v>
      </c>
      <c r="G107" s="16" t="s">
        <v>883</v>
      </c>
      <c r="H107" s="16" t="s">
        <v>982</v>
      </c>
      <c r="I107" s="16" t="s">
        <v>1014</v>
      </c>
      <c r="J107" s="15" t="s">
        <v>1200</v>
      </c>
      <c r="K107" s="15" t="s">
        <v>1202</v>
      </c>
      <c r="L107" s="15" t="s">
        <v>1131</v>
      </c>
      <c r="M107" s="15" t="s">
        <v>1142</v>
      </c>
      <c r="N107" s="17">
        <v>5</v>
      </c>
      <c r="O107" s="18">
        <v>516</v>
      </c>
      <c r="P107" s="18">
        <f t="shared" si="2"/>
        <v>2580</v>
      </c>
      <c r="Q107" s="19" t="s">
        <v>1165</v>
      </c>
      <c r="R107" s="19" t="s">
        <v>1167</v>
      </c>
      <c r="S107" s="19" t="s">
        <v>1174</v>
      </c>
    </row>
    <row r="108" spans="1:19" s="4" customFormat="1" ht="90" customHeight="1" x14ac:dyDescent="0.25">
      <c r="A108" s="8"/>
      <c r="B108" s="15" t="s">
        <v>109</v>
      </c>
      <c r="C108" s="15" t="s">
        <v>501</v>
      </c>
      <c r="D108" s="15" t="s">
        <v>522</v>
      </c>
      <c r="E108" s="15" t="s">
        <v>658</v>
      </c>
      <c r="F108" s="15" t="s">
        <v>761</v>
      </c>
      <c r="G108" s="16" t="s">
        <v>885</v>
      </c>
      <c r="H108" s="16" t="s">
        <v>983</v>
      </c>
      <c r="I108" s="16" t="s">
        <v>1015</v>
      </c>
      <c r="J108" s="15" t="s">
        <v>1199</v>
      </c>
      <c r="K108" s="15" t="s">
        <v>1202</v>
      </c>
      <c r="L108" s="15" t="s">
        <v>1132</v>
      </c>
      <c r="M108" s="15" t="s">
        <v>1151</v>
      </c>
      <c r="N108" s="17">
        <v>3</v>
      </c>
      <c r="O108" s="18">
        <v>588</v>
      </c>
      <c r="P108" s="18">
        <f t="shared" si="2"/>
        <v>1764</v>
      </c>
      <c r="Q108" s="19" t="s">
        <v>1165</v>
      </c>
      <c r="R108" s="19" t="s">
        <v>1167</v>
      </c>
      <c r="S108" s="19" t="s">
        <v>1177</v>
      </c>
    </row>
    <row r="109" spans="1:19" s="4" customFormat="1" ht="90" customHeight="1" x14ac:dyDescent="0.25">
      <c r="A109" s="8"/>
      <c r="B109" s="15" t="s">
        <v>110</v>
      </c>
      <c r="C109" s="15" t="s">
        <v>501</v>
      </c>
      <c r="D109" s="15" t="s">
        <v>522</v>
      </c>
      <c r="E109" s="15" t="s">
        <v>658</v>
      </c>
      <c r="F109" s="15" t="s">
        <v>761</v>
      </c>
      <c r="G109" s="16" t="s">
        <v>885</v>
      </c>
      <c r="H109" s="16" t="s">
        <v>983</v>
      </c>
      <c r="I109" s="16" t="s">
        <v>1015</v>
      </c>
      <c r="J109" s="15" t="s">
        <v>1199</v>
      </c>
      <c r="K109" s="15" t="s">
        <v>1202</v>
      </c>
      <c r="L109" s="15" t="s">
        <v>1132</v>
      </c>
      <c r="M109" s="15" t="s">
        <v>1152</v>
      </c>
      <c r="N109" s="17">
        <v>1</v>
      </c>
      <c r="O109" s="18">
        <v>588</v>
      </c>
      <c r="P109" s="18">
        <f t="shared" si="2"/>
        <v>588</v>
      </c>
      <c r="Q109" s="19" t="s">
        <v>1165</v>
      </c>
      <c r="R109" s="19" t="s">
        <v>1167</v>
      </c>
      <c r="S109" s="19" t="s">
        <v>1177</v>
      </c>
    </row>
    <row r="110" spans="1:19" s="4" customFormat="1" ht="90" customHeight="1" x14ac:dyDescent="0.25">
      <c r="A110" s="8"/>
      <c r="B110" s="15" t="s">
        <v>111</v>
      </c>
      <c r="C110" s="15" t="s">
        <v>501</v>
      </c>
      <c r="D110" s="15" t="s">
        <v>523</v>
      </c>
      <c r="E110" s="15" t="s">
        <v>659</v>
      </c>
      <c r="F110" s="15" t="s">
        <v>762</v>
      </c>
      <c r="G110" s="16" t="s">
        <v>886</v>
      </c>
      <c r="H110" s="16" t="s">
        <v>983</v>
      </c>
      <c r="I110" s="16" t="s">
        <v>1016</v>
      </c>
      <c r="J110" s="15" t="s">
        <v>1199</v>
      </c>
      <c r="K110" s="15" t="s">
        <v>1202</v>
      </c>
      <c r="L110" s="15" t="s">
        <v>1132</v>
      </c>
      <c r="M110" s="15" t="s">
        <v>1151</v>
      </c>
      <c r="N110" s="17">
        <v>1</v>
      </c>
      <c r="O110" s="18">
        <v>468</v>
      </c>
      <c r="P110" s="18">
        <f t="shared" si="2"/>
        <v>468</v>
      </c>
      <c r="Q110" s="19" t="s">
        <v>1165</v>
      </c>
      <c r="R110" s="19" t="s">
        <v>1167</v>
      </c>
      <c r="S110" s="19" t="s">
        <v>1177</v>
      </c>
    </row>
    <row r="111" spans="1:19" s="4" customFormat="1" ht="90" customHeight="1" x14ac:dyDescent="0.25">
      <c r="A111" s="8"/>
      <c r="B111" s="15" t="s">
        <v>112</v>
      </c>
      <c r="C111" s="15" t="s">
        <v>501</v>
      </c>
      <c r="D111" s="15" t="s">
        <v>523</v>
      </c>
      <c r="E111" s="15" t="s">
        <v>659</v>
      </c>
      <c r="F111" s="15" t="s">
        <v>762</v>
      </c>
      <c r="G111" s="16" t="s">
        <v>886</v>
      </c>
      <c r="H111" s="16" t="s">
        <v>983</v>
      </c>
      <c r="I111" s="16" t="s">
        <v>1016</v>
      </c>
      <c r="J111" s="15" t="s">
        <v>1199</v>
      </c>
      <c r="K111" s="15" t="s">
        <v>1202</v>
      </c>
      <c r="L111" s="15" t="s">
        <v>1132</v>
      </c>
      <c r="M111" s="15" t="s">
        <v>1153</v>
      </c>
      <c r="N111" s="17">
        <v>2</v>
      </c>
      <c r="O111" s="18">
        <v>468</v>
      </c>
      <c r="P111" s="18">
        <f t="shared" si="2"/>
        <v>936</v>
      </c>
      <c r="Q111" s="19" t="s">
        <v>1165</v>
      </c>
      <c r="R111" s="19" t="s">
        <v>1167</v>
      </c>
      <c r="S111" s="19" t="s">
        <v>1177</v>
      </c>
    </row>
    <row r="112" spans="1:19" s="4" customFormat="1" ht="90" customHeight="1" x14ac:dyDescent="0.25">
      <c r="A112" s="8"/>
      <c r="B112" s="15" t="s">
        <v>113</v>
      </c>
      <c r="C112" s="15" t="s">
        <v>501</v>
      </c>
      <c r="D112" s="15" t="s">
        <v>523</v>
      </c>
      <c r="E112" s="15" t="s">
        <v>659</v>
      </c>
      <c r="F112" s="15" t="s">
        <v>762</v>
      </c>
      <c r="G112" s="16" t="s">
        <v>886</v>
      </c>
      <c r="H112" s="16" t="s">
        <v>983</v>
      </c>
      <c r="I112" s="16" t="s">
        <v>1016</v>
      </c>
      <c r="J112" s="15" t="s">
        <v>1199</v>
      </c>
      <c r="K112" s="15" t="s">
        <v>1202</v>
      </c>
      <c r="L112" s="15" t="s">
        <v>1132</v>
      </c>
      <c r="M112" s="15" t="s">
        <v>1154</v>
      </c>
      <c r="N112" s="17">
        <v>1</v>
      </c>
      <c r="O112" s="18">
        <v>468</v>
      </c>
      <c r="P112" s="18">
        <f t="shared" si="2"/>
        <v>468</v>
      </c>
      <c r="Q112" s="19" t="s">
        <v>1165</v>
      </c>
      <c r="R112" s="19" t="s">
        <v>1167</v>
      </c>
      <c r="S112" s="19" t="s">
        <v>1177</v>
      </c>
    </row>
    <row r="113" spans="1:19" s="4" customFormat="1" ht="90" customHeight="1" x14ac:dyDescent="0.25">
      <c r="A113" s="8"/>
      <c r="B113" s="15" t="s">
        <v>114</v>
      </c>
      <c r="C113" s="15" t="s">
        <v>501</v>
      </c>
      <c r="D113" s="15" t="s">
        <v>524</v>
      </c>
      <c r="E113" s="15" t="s">
        <v>660</v>
      </c>
      <c r="F113" s="15" t="s">
        <v>763</v>
      </c>
      <c r="G113" s="16" t="s">
        <v>887</v>
      </c>
      <c r="H113" s="16" t="s">
        <v>983</v>
      </c>
      <c r="I113" s="16" t="s">
        <v>1017</v>
      </c>
      <c r="J113" s="15" t="s">
        <v>1199</v>
      </c>
      <c r="K113" s="15" t="s">
        <v>1202</v>
      </c>
      <c r="L113" s="15" t="s">
        <v>1132</v>
      </c>
      <c r="M113" s="15" t="s">
        <v>1155</v>
      </c>
      <c r="N113" s="17">
        <v>2</v>
      </c>
      <c r="O113" s="18">
        <v>540</v>
      </c>
      <c r="P113" s="18">
        <f t="shared" si="2"/>
        <v>1080</v>
      </c>
      <c r="Q113" s="19" t="s">
        <v>1165</v>
      </c>
      <c r="R113" s="19" t="s">
        <v>1167</v>
      </c>
      <c r="S113" s="19" t="s">
        <v>1177</v>
      </c>
    </row>
    <row r="114" spans="1:19" s="4" customFormat="1" ht="90" customHeight="1" x14ac:dyDescent="0.25">
      <c r="A114" s="8"/>
      <c r="B114" s="15" t="s">
        <v>115</v>
      </c>
      <c r="C114" s="15" t="s">
        <v>501</v>
      </c>
      <c r="D114" s="15" t="s">
        <v>524</v>
      </c>
      <c r="E114" s="15" t="s">
        <v>660</v>
      </c>
      <c r="F114" s="15" t="s">
        <v>763</v>
      </c>
      <c r="G114" s="16" t="s">
        <v>887</v>
      </c>
      <c r="H114" s="16" t="s">
        <v>983</v>
      </c>
      <c r="I114" s="16" t="s">
        <v>1017</v>
      </c>
      <c r="J114" s="15" t="s">
        <v>1199</v>
      </c>
      <c r="K114" s="15" t="s">
        <v>1202</v>
      </c>
      <c r="L114" s="15" t="s">
        <v>1132</v>
      </c>
      <c r="M114" s="15" t="s">
        <v>1151</v>
      </c>
      <c r="N114" s="17">
        <v>3</v>
      </c>
      <c r="O114" s="18">
        <v>540</v>
      </c>
      <c r="P114" s="18">
        <f t="shared" si="2"/>
        <v>1620</v>
      </c>
      <c r="Q114" s="19" t="s">
        <v>1165</v>
      </c>
      <c r="R114" s="19" t="s">
        <v>1167</v>
      </c>
      <c r="S114" s="19" t="s">
        <v>1177</v>
      </c>
    </row>
    <row r="115" spans="1:19" s="4" customFormat="1" ht="90" customHeight="1" x14ac:dyDescent="0.25">
      <c r="A115" s="8"/>
      <c r="B115" s="15" t="s">
        <v>116</v>
      </c>
      <c r="C115" s="15" t="s">
        <v>501</v>
      </c>
      <c r="D115" s="15" t="s">
        <v>524</v>
      </c>
      <c r="E115" s="15" t="s">
        <v>660</v>
      </c>
      <c r="F115" s="15" t="s">
        <v>763</v>
      </c>
      <c r="G115" s="16" t="s">
        <v>887</v>
      </c>
      <c r="H115" s="16" t="s">
        <v>983</v>
      </c>
      <c r="I115" s="16" t="s">
        <v>1017</v>
      </c>
      <c r="J115" s="15" t="s">
        <v>1199</v>
      </c>
      <c r="K115" s="15" t="s">
        <v>1202</v>
      </c>
      <c r="L115" s="15" t="s">
        <v>1132</v>
      </c>
      <c r="M115" s="15" t="s">
        <v>1152</v>
      </c>
      <c r="N115" s="17">
        <v>7</v>
      </c>
      <c r="O115" s="18">
        <v>540</v>
      </c>
      <c r="P115" s="18">
        <f t="shared" si="2"/>
        <v>3780</v>
      </c>
      <c r="Q115" s="19" t="s">
        <v>1165</v>
      </c>
      <c r="R115" s="19" t="s">
        <v>1167</v>
      </c>
      <c r="S115" s="19" t="s">
        <v>1177</v>
      </c>
    </row>
    <row r="116" spans="1:19" s="4" customFormat="1" ht="90" customHeight="1" x14ac:dyDescent="0.25">
      <c r="A116" s="8"/>
      <c r="B116" s="15" t="s">
        <v>117</v>
      </c>
      <c r="C116" s="15" t="s">
        <v>501</v>
      </c>
      <c r="D116" s="15" t="s">
        <v>525</v>
      </c>
      <c r="E116" s="15" t="s">
        <v>661</v>
      </c>
      <c r="F116" s="15" t="s">
        <v>764</v>
      </c>
      <c r="G116" s="16" t="s">
        <v>888</v>
      </c>
      <c r="H116" s="16" t="s">
        <v>984</v>
      </c>
      <c r="I116" s="16" t="s">
        <v>1018</v>
      </c>
      <c r="J116" s="15" t="s">
        <v>1199</v>
      </c>
      <c r="K116" s="15" t="s">
        <v>1202</v>
      </c>
      <c r="L116" s="15" t="s">
        <v>1134</v>
      </c>
      <c r="M116" s="15" t="s">
        <v>1155</v>
      </c>
      <c r="N116" s="17">
        <v>1</v>
      </c>
      <c r="O116" s="18">
        <v>588</v>
      </c>
      <c r="P116" s="18">
        <f t="shared" si="2"/>
        <v>588</v>
      </c>
      <c r="Q116" s="19" t="s">
        <v>1165</v>
      </c>
      <c r="R116" s="19" t="s">
        <v>1166</v>
      </c>
      <c r="S116" s="19" t="s">
        <v>1173</v>
      </c>
    </row>
    <row r="117" spans="1:19" s="4" customFormat="1" ht="90" customHeight="1" x14ac:dyDescent="0.25">
      <c r="A117" s="8"/>
      <c r="B117" s="15" t="s">
        <v>118</v>
      </c>
      <c r="C117" s="15" t="s">
        <v>501</v>
      </c>
      <c r="D117" s="15" t="s">
        <v>525</v>
      </c>
      <c r="E117" s="15" t="s">
        <v>661</v>
      </c>
      <c r="F117" s="15" t="s">
        <v>764</v>
      </c>
      <c r="G117" s="16" t="s">
        <v>888</v>
      </c>
      <c r="H117" s="16" t="s">
        <v>984</v>
      </c>
      <c r="I117" s="16" t="s">
        <v>1018</v>
      </c>
      <c r="J117" s="15" t="s">
        <v>1199</v>
      </c>
      <c r="K117" s="15" t="s">
        <v>1202</v>
      </c>
      <c r="L117" s="15" t="s">
        <v>1134</v>
      </c>
      <c r="M117" s="15" t="s">
        <v>1151</v>
      </c>
      <c r="N117" s="17">
        <v>5</v>
      </c>
      <c r="O117" s="18">
        <v>588</v>
      </c>
      <c r="P117" s="18">
        <f t="shared" si="2"/>
        <v>2940</v>
      </c>
      <c r="Q117" s="19" t="s">
        <v>1165</v>
      </c>
      <c r="R117" s="19" t="s">
        <v>1166</v>
      </c>
      <c r="S117" s="19" t="s">
        <v>1173</v>
      </c>
    </row>
    <row r="118" spans="1:19" s="4" customFormat="1" ht="90" customHeight="1" x14ac:dyDescent="0.25">
      <c r="A118" s="8"/>
      <c r="B118" s="15" t="s">
        <v>119</v>
      </c>
      <c r="C118" s="15" t="s">
        <v>501</v>
      </c>
      <c r="D118" s="15" t="s">
        <v>525</v>
      </c>
      <c r="E118" s="15" t="s">
        <v>661</v>
      </c>
      <c r="F118" s="15" t="s">
        <v>765</v>
      </c>
      <c r="G118" s="16" t="s">
        <v>889</v>
      </c>
      <c r="H118" s="16" t="s">
        <v>984</v>
      </c>
      <c r="I118" s="16" t="s">
        <v>1018</v>
      </c>
      <c r="J118" s="15" t="s">
        <v>1199</v>
      </c>
      <c r="K118" s="15" t="s">
        <v>1202</v>
      </c>
      <c r="L118" s="15" t="s">
        <v>1134</v>
      </c>
      <c r="M118" s="15" t="s">
        <v>1155</v>
      </c>
      <c r="N118" s="17">
        <v>3</v>
      </c>
      <c r="O118" s="18">
        <v>588</v>
      </c>
      <c r="P118" s="18">
        <f t="shared" si="2"/>
        <v>1764</v>
      </c>
      <c r="Q118" s="19" t="s">
        <v>1165</v>
      </c>
      <c r="R118" s="19" t="s">
        <v>1166</v>
      </c>
      <c r="S118" s="19" t="s">
        <v>1173</v>
      </c>
    </row>
    <row r="119" spans="1:19" s="4" customFormat="1" ht="90" customHeight="1" x14ac:dyDescent="0.25">
      <c r="A119" s="8"/>
      <c r="B119" s="15" t="s">
        <v>120</v>
      </c>
      <c r="C119" s="15" t="s">
        <v>501</v>
      </c>
      <c r="D119" s="15" t="s">
        <v>525</v>
      </c>
      <c r="E119" s="15" t="s">
        <v>661</v>
      </c>
      <c r="F119" s="15" t="s">
        <v>765</v>
      </c>
      <c r="G119" s="16" t="s">
        <v>889</v>
      </c>
      <c r="H119" s="16" t="s">
        <v>984</v>
      </c>
      <c r="I119" s="16" t="s">
        <v>1018</v>
      </c>
      <c r="J119" s="15" t="s">
        <v>1199</v>
      </c>
      <c r="K119" s="15" t="s">
        <v>1202</v>
      </c>
      <c r="L119" s="15" t="s">
        <v>1134</v>
      </c>
      <c r="M119" s="15" t="s">
        <v>1151</v>
      </c>
      <c r="N119" s="17">
        <v>3</v>
      </c>
      <c r="O119" s="18">
        <v>588</v>
      </c>
      <c r="P119" s="18">
        <f t="shared" si="2"/>
        <v>1764</v>
      </c>
      <c r="Q119" s="19" t="s">
        <v>1165</v>
      </c>
      <c r="R119" s="19" t="s">
        <v>1166</v>
      </c>
      <c r="S119" s="19" t="s">
        <v>1173</v>
      </c>
    </row>
    <row r="120" spans="1:19" s="4" customFormat="1" ht="90" customHeight="1" x14ac:dyDescent="0.25">
      <c r="A120" s="8"/>
      <c r="B120" s="15" t="s">
        <v>121</v>
      </c>
      <c r="C120" s="15" t="s">
        <v>501</v>
      </c>
      <c r="D120" s="15" t="s">
        <v>526</v>
      </c>
      <c r="E120" s="15" t="s">
        <v>662</v>
      </c>
      <c r="F120" s="15" t="s">
        <v>760</v>
      </c>
      <c r="G120" s="16" t="s">
        <v>884</v>
      </c>
      <c r="H120" s="16" t="s">
        <v>985</v>
      </c>
      <c r="I120" s="16" t="s">
        <v>1019</v>
      </c>
      <c r="J120" s="15" t="s">
        <v>1199</v>
      </c>
      <c r="K120" s="15" t="s">
        <v>1202</v>
      </c>
      <c r="L120" s="15" t="s">
        <v>1135</v>
      </c>
      <c r="M120" s="15" t="s">
        <v>1153</v>
      </c>
      <c r="N120" s="17">
        <v>1</v>
      </c>
      <c r="O120" s="18">
        <v>1140</v>
      </c>
      <c r="P120" s="18">
        <f t="shared" ref="P120:P183" si="3">$N120*O120</f>
        <v>1140</v>
      </c>
      <c r="Q120" s="19" t="s">
        <v>1165</v>
      </c>
      <c r="R120" s="19" t="s">
        <v>1169</v>
      </c>
      <c r="S120" s="19" t="s">
        <v>1178</v>
      </c>
    </row>
    <row r="121" spans="1:19" s="4" customFormat="1" ht="90" customHeight="1" x14ac:dyDescent="0.25">
      <c r="A121" s="8"/>
      <c r="B121" s="15" t="s">
        <v>122</v>
      </c>
      <c r="C121" s="15" t="s">
        <v>501</v>
      </c>
      <c r="D121" s="15" t="s">
        <v>527</v>
      </c>
      <c r="E121" s="15" t="s">
        <v>663</v>
      </c>
      <c r="F121" s="15" t="s">
        <v>766</v>
      </c>
      <c r="G121" s="16" t="s">
        <v>890</v>
      </c>
      <c r="H121" s="16" t="s">
        <v>986</v>
      </c>
      <c r="I121" s="16" t="s">
        <v>1020</v>
      </c>
      <c r="J121" s="15" t="s">
        <v>1199</v>
      </c>
      <c r="K121" s="15" t="s">
        <v>1202</v>
      </c>
      <c r="L121" s="15" t="s">
        <v>1136</v>
      </c>
      <c r="M121" s="15" t="s">
        <v>1152</v>
      </c>
      <c r="N121" s="17">
        <v>1</v>
      </c>
      <c r="O121" s="18">
        <v>420</v>
      </c>
      <c r="P121" s="18">
        <f t="shared" si="3"/>
        <v>420</v>
      </c>
      <c r="Q121" s="19" t="s">
        <v>1165</v>
      </c>
      <c r="R121" s="19" t="s">
        <v>1167</v>
      </c>
      <c r="S121" s="19" t="s">
        <v>1177</v>
      </c>
    </row>
    <row r="122" spans="1:19" s="4" customFormat="1" ht="90" customHeight="1" x14ac:dyDescent="0.25">
      <c r="A122" s="8"/>
      <c r="B122" s="15" t="s">
        <v>123</v>
      </c>
      <c r="C122" s="15" t="s">
        <v>501</v>
      </c>
      <c r="D122" s="15" t="s">
        <v>527</v>
      </c>
      <c r="E122" s="15" t="s">
        <v>663</v>
      </c>
      <c r="F122" s="15" t="s">
        <v>767</v>
      </c>
      <c r="G122" s="16" t="s">
        <v>891</v>
      </c>
      <c r="H122" s="16" t="s">
        <v>986</v>
      </c>
      <c r="I122" s="16" t="s">
        <v>1020</v>
      </c>
      <c r="J122" s="15" t="s">
        <v>1199</v>
      </c>
      <c r="K122" s="15" t="s">
        <v>1202</v>
      </c>
      <c r="L122" s="15" t="s">
        <v>1136</v>
      </c>
      <c r="M122" s="15" t="s">
        <v>1156</v>
      </c>
      <c r="N122" s="17">
        <v>1</v>
      </c>
      <c r="O122" s="18">
        <v>420</v>
      </c>
      <c r="P122" s="18">
        <f t="shared" si="3"/>
        <v>420</v>
      </c>
      <c r="Q122" s="19" t="s">
        <v>1165</v>
      </c>
      <c r="R122" s="19" t="s">
        <v>1167</v>
      </c>
      <c r="S122" s="19" t="s">
        <v>1177</v>
      </c>
    </row>
    <row r="123" spans="1:19" s="4" customFormat="1" ht="90" customHeight="1" x14ac:dyDescent="0.25">
      <c r="A123" s="8"/>
      <c r="B123" s="15" t="s">
        <v>124</v>
      </c>
      <c r="C123" s="15" t="s">
        <v>501</v>
      </c>
      <c r="D123" s="15" t="s">
        <v>528</v>
      </c>
      <c r="E123" s="15" t="s">
        <v>664</v>
      </c>
      <c r="F123" s="15" t="s">
        <v>729</v>
      </c>
      <c r="G123" s="16" t="s">
        <v>855</v>
      </c>
      <c r="H123" s="16" t="s">
        <v>986</v>
      </c>
      <c r="I123" s="16" t="s">
        <v>1021</v>
      </c>
      <c r="J123" s="15" t="s">
        <v>1199</v>
      </c>
      <c r="K123" s="15" t="s">
        <v>1202</v>
      </c>
      <c r="L123" s="15" t="s">
        <v>1136</v>
      </c>
      <c r="M123" s="15" t="s">
        <v>1153</v>
      </c>
      <c r="N123" s="17">
        <v>1</v>
      </c>
      <c r="O123" s="18">
        <v>564</v>
      </c>
      <c r="P123" s="18">
        <f t="shared" si="3"/>
        <v>564</v>
      </c>
      <c r="Q123" s="19" t="s">
        <v>1165</v>
      </c>
      <c r="R123" s="19" t="s">
        <v>1167</v>
      </c>
      <c r="S123" s="19" t="s">
        <v>1177</v>
      </c>
    </row>
    <row r="124" spans="1:19" s="4" customFormat="1" ht="90" customHeight="1" x14ac:dyDescent="0.25">
      <c r="A124" s="8"/>
      <c r="B124" s="15" t="s">
        <v>125</v>
      </c>
      <c r="C124" s="15" t="s">
        <v>501</v>
      </c>
      <c r="D124" s="15" t="s">
        <v>529</v>
      </c>
      <c r="E124" s="15" t="s">
        <v>665</v>
      </c>
      <c r="F124" s="15" t="s">
        <v>768</v>
      </c>
      <c r="G124" s="16" t="s">
        <v>892</v>
      </c>
      <c r="H124" s="16" t="s">
        <v>986</v>
      </c>
      <c r="I124" s="16" t="s">
        <v>1022</v>
      </c>
      <c r="J124" s="15" t="s">
        <v>1199</v>
      </c>
      <c r="K124" s="15" t="s">
        <v>1202</v>
      </c>
      <c r="L124" s="15" t="s">
        <v>1136</v>
      </c>
      <c r="M124" s="15" t="s">
        <v>1157</v>
      </c>
      <c r="N124" s="17">
        <v>1</v>
      </c>
      <c r="O124" s="18">
        <v>468</v>
      </c>
      <c r="P124" s="18">
        <f t="shared" si="3"/>
        <v>468</v>
      </c>
      <c r="Q124" s="19" t="s">
        <v>1165</v>
      </c>
      <c r="R124" s="19" t="s">
        <v>1167</v>
      </c>
      <c r="S124" s="19" t="s">
        <v>1177</v>
      </c>
    </row>
    <row r="125" spans="1:19" s="4" customFormat="1" ht="90" customHeight="1" x14ac:dyDescent="0.25">
      <c r="A125" s="8"/>
      <c r="B125" s="15" t="s">
        <v>126</v>
      </c>
      <c r="C125" s="15" t="s">
        <v>501</v>
      </c>
      <c r="D125" s="15" t="s">
        <v>530</v>
      </c>
      <c r="E125" s="15" t="s">
        <v>663</v>
      </c>
      <c r="F125" s="15" t="s">
        <v>752</v>
      </c>
      <c r="G125" s="16" t="s">
        <v>876</v>
      </c>
      <c r="H125" s="16" t="s">
        <v>987</v>
      </c>
      <c r="I125" s="16" t="s">
        <v>1023</v>
      </c>
      <c r="J125" s="15" t="s">
        <v>1199</v>
      </c>
      <c r="K125" s="15" t="s">
        <v>1202</v>
      </c>
      <c r="L125" s="15" t="s">
        <v>1133</v>
      </c>
      <c r="M125" s="15" t="s">
        <v>1151</v>
      </c>
      <c r="N125" s="17">
        <v>1</v>
      </c>
      <c r="O125" s="18">
        <v>396</v>
      </c>
      <c r="P125" s="18">
        <f t="shared" si="3"/>
        <v>396</v>
      </c>
      <c r="Q125" s="19" t="s">
        <v>1165</v>
      </c>
      <c r="R125" s="19" t="s">
        <v>1167</v>
      </c>
      <c r="S125" s="19" t="s">
        <v>1179</v>
      </c>
    </row>
    <row r="126" spans="1:19" s="4" customFormat="1" ht="90" customHeight="1" x14ac:dyDescent="0.25">
      <c r="A126" s="8"/>
      <c r="B126" s="15" t="s">
        <v>127</v>
      </c>
      <c r="C126" s="15" t="s">
        <v>501</v>
      </c>
      <c r="D126" s="15" t="s">
        <v>531</v>
      </c>
      <c r="E126" s="15" t="s">
        <v>666</v>
      </c>
      <c r="F126" s="15" t="s">
        <v>759</v>
      </c>
      <c r="G126" s="16" t="s">
        <v>883</v>
      </c>
      <c r="H126" s="16" t="s">
        <v>984</v>
      </c>
      <c r="I126" s="16" t="s">
        <v>1024</v>
      </c>
      <c r="J126" s="15" t="s">
        <v>1199</v>
      </c>
      <c r="K126" s="15" t="s">
        <v>1202</v>
      </c>
      <c r="L126" s="15" t="s">
        <v>1134</v>
      </c>
      <c r="M126" s="15" t="s">
        <v>1151</v>
      </c>
      <c r="N126" s="17">
        <v>1</v>
      </c>
      <c r="O126" s="18">
        <v>264</v>
      </c>
      <c r="P126" s="18">
        <f t="shared" si="3"/>
        <v>264</v>
      </c>
      <c r="Q126" s="19" t="s">
        <v>1165</v>
      </c>
      <c r="R126" s="19" t="s">
        <v>1170</v>
      </c>
      <c r="S126" s="19" t="s">
        <v>1180</v>
      </c>
    </row>
    <row r="127" spans="1:19" s="4" customFormat="1" ht="90" customHeight="1" x14ac:dyDescent="0.25">
      <c r="A127" s="8"/>
      <c r="B127" s="15" t="s">
        <v>128</v>
      </c>
      <c r="C127" s="15" t="s">
        <v>501</v>
      </c>
      <c r="D127" s="15" t="s">
        <v>532</v>
      </c>
      <c r="E127" s="15" t="s">
        <v>667</v>
      </c>
      <c r="F127" s="15" t="s">
        <v>769</v>
      </c>
      <c r="G127" s="16" t="s">
        <v>893</v>
      </c>
      <c r="H127" s="16" t="s">
        <v>984</v>
      </c>
      <c r="I127" s="16" t="s">
        <v>1025</v>
      </c>
      <c r="J127" s="15" t="s">
        <v>1199</v>
      </c>
      <c r="K127" s="15" t="s">
        <v>1202</v>
      </c>
      <c r="L127" s="15" t="s">
        <v>1134</v>
      </c>
      <c r="M127" s="15" t="s">
        <v>1151</v>
      </c>
      <c r="N127" s="17">
        <v>1</v>
      </c>
      <c r="O127" s="18">
        <v>204</v>
      </c>
      <c r="P127" s="18">
        <f t="shared" si="3"/>
        <v>204</v>
      </c>
      <c r="Q127" s="19" t="s">
        <v>1165</v>
      </c>
      <c r="R127" s="19" t="s">
        <v>1170</v>
      </c>
      <c r="S127" s="19" t="s">
        <v>1180</v>
      </c>
    </row>
    <row r="128" spans="1:19" s="4" customFormat="1" ht="90" customHeight="1" x14ac:dyDescent="0.25">
      <c r="A128" s="8"/>
      <c r="B128" s="15" t="s">
        <v>129</v>
      </c>
      <c r="C128" s="15" t="s">
        <v>501</v>
      </c>
      <c r="D128" s="15" t="s">
        <v>532</v>
      </c>
      <c r="E128" s="15" t="s">
        <v>667</v>
      </c>
      <c r="F128" s="15" t="s">
        <v>769</v>
      </c>
      <c r="G128" s="16" t="s">
        <v>893</v>
      </c>
      <c r="H128" s="16" t="s">
        <v>984</v>
      </c>
      <c r="I128" s="16" t="s">
        <v>1025</v>
      </c>
      <c r="J128" s="15" t="s">
        <v>1199</v>
      </c>
      <c r="K128" s="15" t="s">
        <v>1202</v>
      </c>
      <c r="L128" s="15" t="s">
        <v>1134</v>
      </c>
      <c r="M128" s="15" t="s">
        <v>1156</v>
      </c>
      <c r="N128" s="17">
        <v>2</v>
      </c>
      <c r="O128" s="18">
        <v>204</v>
      </c>
      <c r="P128" s="18">
        <f t="shared" si="3"/>
        <v>408</v>
      </c>
      <c r="Q128" s="19" t="s">
        <v>1165</v>
      </c>
      <c r="R128" s="19" t="s">
        <v>1170</v>
      </c>
      <c r="S128" s="19" t="s">
        <v>1180</v>
      </c>
    </row>
    <row r="129" spans="1:19" s="4" customFormat="1" ht="90" customHeight="1" x14ac:dyDescent="0.25">
      <c r="A129" s="8"/>
      <c r="B129" s="15" t="s">
        <v>130</v>
      </c>
      <c r="C129" s="15" t="s">
        <v>501</v>
      </c>
      <c r="D129" s="15" t="s">
        <v>532</v>
      </c>
      <c r="E129" s="15" t="s">
        <v>667</v>
      </c>
      <c r="F129" s="15" t="s">
        <v>770</v>
      </c>
      <c r="G129" s="16" t="s">
        <v>894</v>
      </c>
      <c r="H129" s="16" t="s">
        <v>984</v>
      </c>
      <c r="I129" s="16" t="s">
        <v>1025</v>
      </c>
      <c r="J129" s="15" t="s">
        <v>1199</v>
      </c>
      <c r="K129" s="15" t="s">
        <v>1202</v>
      </c>
      <c r="L129" s="15" t="s">
        <v>1134</v>
      </c>
      <c r="M129" s="15" t="s">
        <v>1151</v>
      </c>
      <c r="N129" s="17">
        <v>1</v>
      </c>
      <c r="O129" s="18">
        <v>204</v>
      </c>
      <c r="P129" s="18">
        <f t="shared" si="3"/>
        <v>204</v>
      </c>
      <c r="Q129" s="19" t="s">
        <v>1165</v>
      </c>
      <c r="R129" s="19" t="s">
        <v>1170</v>
      </c>
      <c r="S129" s="19" t="s">
        <v>1180</v>
      </c>
    </row>
    <row r="130" spans="1:19" s="4" customFormat="1" ht="90" customHeight="1" x14ac:dyDescent="0.25">
      <c r="A130" s="8"/>
      <c r="B130" s="15" t="s">
        <v>131</v>
      </c>
      <c r="C130" s="15" t="s">
        <v>501</v>
      </c>
      <c r="D130" s="15" t="s">
        <v>532</v>
      </c>
      <c r="E130" s="15" t="s">
        <v>667</v>
      </c>
      <c r="F130" s="15" t="s">
        <v>770</v>
      </c>
      <c r="G130" s="16" t="s">
        <v>894</v>
      </c>
      <c r="H130" s="16" t="s">
        <v>984</v>
      </c>
      <c r="I130" s="16" t="s">
        <v>1025</v>
      </c>
      <c r="J130" s="15" t="s">
        <v>1199</v>
      </c>
      <c r="K130" s="15" t="s">
        <v>1202</v>
      </c>
      <c r="L130" s="15" t="s">
        <v>1134</v>
      </c>
      <c r="M130" s="15" t="s">
        <v>1156</v>
      </c>
      <c r="N130" s="17">
        <v>1</v>
      </c>
      <c r="O130" s="18">
        <v>204</v>
      </c>
      <c r="P130" s="18">
        <f t="shared" si="3"/>
        <v>204</v>
      </c>
      <c r="Q130" s="19" t="s">
        <v>1165</v>
      </c>
      <c r="R130" s="19" t="s">
        <v>1170</v>
      </c>
      <c r="S130" s="19" t="s">
        <v>1180</v>
      </c>
    </row>
    <row r="131" spans="1:19" s="4" customFormat="1" ht="90" customHeight="1" x14ac:dyDescent="0.25">
      <c r="A131" s="8"/>
      <c r="B131" s="15" t="s">
        <v>132</v>
      </c>
      <c r="C131" s="15" t="s">
        <v>501</v>
      </c>
      <c r="D131" s="15" t="s">
        <v>533</v>
      </c>
      <c r="E131" s="15" t="s">
        <v>663</v>
      </c>
      <c r="F131" s="15" t="s">
        <v>771</v>
      </c>
      <c r="G131" s="16" t="s">
        <v>895</v>
      </c>
      <c r="H131" s="16" t="s">
        <v>983</v>
      </c>
      <c r="I131" s="16" t="s">
        <v>1026</v>
      </c>
      <c r="J131" s="15" t="s">
        <v>1199</v>
      </c>
      <c r="K131" s="15" t="s">
        <v>1202</v>
      </c>
      <c r="L131" s="15" t="s">
        <v>1132</v>
      </c>
      <c r="M131" s="15" t="s">
        <v>1157</v>
      </c>
      <c r="N131" s="17">
        <v>2</v>
      </c>
      <c r="O131" s="18">
        <v>408</v>
      </c>
      <c r="P131" s="18">
        <f t="shared" si="3"/>
        <v>816</v>
      </c>
      <c r="Q131" s="19" t="s">
        <v>1165</v>
      </c>
      <c r="R131" s="19" t="s">
        <v>1167</v>
      </c>
      <c r="S131" s="19" t="s">
        <v>1177</v>
      </c>
    </row>
    <row r="132" spans="1:19" s="4" customFormat="1" ht="90" customHeight="1" x14ac:dyDescent="0.25">
      <c r="A132" s="8"/>
      <c r="B132" s="15" t="s">
        <v>133</v>
      </c>
      <c r="C132" s="15" t="s">
        <v>501</v>
      </c>
      <c r="D132" s="15" t="s">
        <v>534</v>
      </c>
      <c r="E132" s="15" t="s">
        <v>668</v>
      </c>
      <c r="F132" s="15" t="s">
        <v>766</v>
      </c>
      <c r="G132" s="16" t="s">
        <v>890</v>
      </c>
      <c r="H132" s="16" t="s">
        <v>983</v>
      </c>
      <c r="I132" s="16" t="s">
        <v>1027</v>
      </c>
      <c r="J132" s="15" t="s">
        <v>1199</v>
      </c>
      <c r="K132" s="15" t="s">
        <v>1202</v>
      </c>
      <c r="L132" s="15" t="s">
        <v>1132</v>
      </c>
      <c r="M132" s="15" t="s">
        <v>1155</v>
      </c>
      <c r="N132" s="17">
        <v>1</v>
      </c>
      <c r="O132" s="18">
        <v>420</v>
      </c>
      <c r="P132" s="18">
        <f t="shared" si="3"/>
        <v>420</v>
      </c>
      <c r="Q132" s="19" t="s">
        <v>1165</v>
      </c>
      <c r="R132" s="19" t="s">
        <v>1167</v>
      </c>
      <c r="S132" s="19" t="s">
        <v>1177</v>
      </c>
    </row>
    <row r="133" spans="1:19" s="4" customFormat="1" ht="90" customHeight="1" x14ac:dyDescent="0.25">
      <c r="A133" s="8"/>
      <c r="B133" s="15" t="s">
        <v>134</v>
      </c>
      <c r="C133" s="15" t="s">
        <v>501</v>
      </c>
      <c r="D133" s="15" t="s">
        <v>534</v>
      </c>
      <c r="E133" s="15" t="s">
        <v>668</v>
      </c>
      <c r="F133" s="15" t="s">
        <v>766</v>
      </c>
      <c r="G133" s="16" t="s">
        <v>890</v>
      </c>
      <c r="H133" s="16" t="s">
        <v>983</v>
      </c>
      <c r="I133" s="16" t="s">
        <v>1027</v>
      </c>
      <c r="J133" s="15" t="s">
        <v>1199</v>
      </c>
      <c r="K133" s="15" t="s">
        <v>1202</v>
      </c>
      <c r="L133" s="15" t="s">
        <v>1132</v>
      </c>
      <c r="M133" s="15" t="s">
        <v>1157</v>
      </c>
      <c r="N133" s="17">
        <v>1</v>
      </c>
      <c r="O133" s="18">
        <v>420</v>
      </c>
      <c r="P133" s="18">
        <f t="shared" si="3"/>
        <v>420</v>
      </c>
      <c r="Q133" s="19" t="s">
        <v>1165</v>
      </c>
      <c r="R133" s="19" t="s">
        <v>1167</v>
      </c>
      <c r="S133" s="19" t="s">
        <v>1177</v>
      </c>
    </row>
    <row r="134" spans="1:19" s="4" customFormat="1" ht="90" customHeight="1" x14ac:dyDescent="0.25">
      <c r="A134" s="8"/>
      <c r="B134" s="15" t="s">
        <v>135</v>
      </c>
      <c r="C134" s="15" t="s">
        <v>501</v>
      </c>
      <c r="D134" s="15" t="s">
        <v>535</v>
      </c>
      <c r="E134" s="15" t="s">
        <v>669</v>
      </c>
      <c r="F134" s="15" t="s">
        <v>772</v>
      </c>
      <c r="G134" s="16" t="s">
        <v>896</v>
      </c>
      <c r="H134" s="16" t="s">
        <v>983</v>
      </c>
      <c r="I134" s="16" t="s">
        <v>1028</v>
      </c>
      <c r="J134" s="15" t="s">
        <v>1199</v>
      </c>
      <c r="K134" s="15" t="s">
        <v>1202</v>
      </c>
      <c r="L134" s="15" t="s">
        <v>1132</v>
      </c>
      <c r="M134" s="15" t="s">
        <v>1151</v>
      </c>
      <c r="N134" s="17">
        <v>1</v>
      </c>
      <c r="O134" s="18">
        <v>588</v>
      </c>
      <c r="P134" s="18">
        <f t="shared" si="3"/>
        <v>588</v>
      </c>
      <c r="Q134" s="19" t="s">
        <v>1165</v>
      </c>
      <c r="R134" s="19" t="s">
        <v>1167</v>
      </c>
      <c r="S134" s="19" t="s">
        <v>1177</v>
      </c>
    </row>
    <row r="135" spans="1:19" s="4" customFormat="1" ht="90" customHeight="1" x14ac:dyDescent="0.25">
      <c r="A135" s="8"/>
      <c r="B135" s="15" t="s">
        <v>136</v>
      </c>
      <c r="C135" s="15" t="s">
        <v>501</v>
      </c>
      <c r="D135" s="15" t="s">
        <v>536</v>
      </c>
      <c r="E135" s="15" t="s">
        <v>670</v>
      </c>
      <c r="F135" s="15" t="s">
        <v>773</v>
      </c>
      <c r="G135" s="16" t="s">
        <v>897</v>
      </c>
      <c r="H135" s="16" t="s">
        <v>983</v>
      </c>
      <c r="I135" s="16" t="s">
        <v>1029</v>
      </c>
      <c r="J135" s="15" t="s">
        <v>1199</v>
      </c>
      <c r="K135" s="15" t="s">
        <v>1202</v>
      </c>
      <c r="L135" s="15" t="s">
        <v>1132</v>
      </c>
      <c r="M135" s="15" t="s">
        <v>1157</v>
      </c>
      <c r="N135" s="17">
        <v>1</v>
      </c>
      <c r="O135" s="18">
        <v>564</v>
      </c>
      <c r="P135" s="18">
        <f t="shared" si="3"/>
        <v>564</v>
      </c>
      <c r="Q135" s="19" t="s">
        <v>1165</v>
      </c>
      <c r="R135" s="19" t="s">
        <v>1167</v>
      </c>
      <c r="S135" s="19" t="s">
        <v>1177</v>
      </c>
    </row>
    <row r="136" spans="1:19" s="4" customFormat="1" ht="90" customHeight="1" x14ac:dyDescent="0.25">
      <c r="A136" s="8"/>
      <c r="B136" s="15" t="s">
        <v>137</v>
      </c>
      <c r="C136" s="15" t="s">
        <v>501</v>
      </c>
      <c r="D136" s="15" t="s">
        <v>537</v>
      </c>
      <c r="E136" s="15" t="s">
        <v>671</v>
      </c>
      <c r="F136" s="15" t="s">
        <v>774</v>
      </c>
      <c r="G136" s="16" t="s">
        <v>898</v>
      </c>
      <c r="H136" s="16" t="s">
        <v>984</v>
      </c>
      <c r="I136" s="16" t="s">
        <v>1030</v>
      </c>
      <c r="J136" s="15" t="s">
        <v>1199</v>
      </c>
      <c r="K136" s="15" t="s">
        <v>1202</v>
      </c>
      <c r="L136" s="15" t="s">
        <v>1134</v>
      </c>
      <c r="M136" s="15" t="s">
        <v>1151</v>
      </c>
      <c r="N136" s="17">
        <v>1</v>
      </c>
      <c r="O136" s="18">
        <v>468</v>
      </c>
      <c r="P136" s="18">
        <f t="shared" si="3"/>
        <v>468</v>
      </c>
      <c r="Q136" s="19" t="s">
        <v>1165</v>
      </c>
      <c r="R136" s="19" t="s">
        <v>1167</v>
      </c>
      <c r="S136" s="19" t="s">
        <v>1181</v>
      </c>
    </row>
    <row r="137" spans="1:19" s="4" customFormat="1" ht="90" customHeight="1" x14ac:dyDescent="0.25">
      <c r="A137" s="8"/>
      <c r="B137" s="15" t="s">
        <v>138</v>
      </c>
      <c r="C137" s="15" t="s">
        <v>501</v>
      </c>
      <c r="D137" s="15" t="s">
        <v>537</v>
      </c>
      <c r="E137" s="15" t="s">
        <v>671</v>
      </c>
      <c r="F137" s="15" t="s">
        <v>774</v>
      </c>
      <c r="G137" s="16" t="s">
        <v>898</v>
      </c>
      <c r="H137" s="16" t="s">
        <v>984</v>
      </c>
      <c r="I137" s="16" t="s">
        <v>1030</v>
      </c>
      <c r="J137" s="15" t="s">
        <v>1199</v>
      </c>
      <c r="K137" s="15" t="s">
        <v>1202</v>
      </c>
      <c r="L137" s="15" t="s">
        <v>1134</v>
      </c>
      <c r="M137" s="15" t="s">
        <v>1152</v>
      </c>
      <c r="N137" s="17">
        <v>1</v>
      </c>
      <c r="O137" s="18">
        <v>468</v>
      </c>
      <c r="P137" s="18">
        <f t="shared" si="3"/>
        <v>468</v>
      </c>
      <c r="Q137" s="19" t="s">
        <v>1165</v>
      </c>
      <c r="R137" s="19" t="s">
        <v>1167</v>
      </c>
      <c r="S137" s="19" t="s">
        <v>1181</v>
      </c>
    </row>
    <row r="138" spans="1:19" s="4" customFormat="1" ht="90" customHeight="1" x14ac:dyDescent="0.25">
      <c r="A138" s="8"/>
      <c r="B138" s="15" t="s">
        <v>139</v>
      </c>
      <c r="C138" s="15" t="s">
        <v>501</v>
      </c>
      <c r="D138" s="15" t="s">
        <v>538</v>
      </c>
      <c r="E138" s="15" t="s">
        <v>672</v>
      </c>
      <c r="F138" s="15" t="s">
        <v>775</v>
      </c>
      <c r="G138" s="16" t="s">
        <v>899</v>
      </c>
      <c r="H138" s="16" t="s">
        <v>984</v>
      </c>
      <c r="I138" s="16" t="s">
        <v>1031</v>
      </c>
      <c r="J138" s="15" t="s">
        <v>1199</v>
      </c>
      <c r="K138" s="15" t="s">
        <v>1202</v>
      </c>
      <c r="L138" s="15" t="s">
        <v>1134</v>
      </c>
      <c r="M138" s="15" t="s">
        <v>1155</v>
      </c>
      <c r="N138" s="17">
        <v>3</v>
      </c>
      <c r="O138" s="18">
        <v>396</v>
      </c>
      <c r="P138" s="18">
        <f t="shared" si="3"/>
        <v>1188</v>
      </c>
      <c r="Q138" s="19" t="s">
        <v>1165</v>
      </c>
      <c r="R138" s="19" t="s">
        <v>1167</v>
      </c>
      <c r="S138" s="19" t="s">
        <v>1177</v>
      </c>
    </row>
    <row r="139" spans="1:19" s="4" customFormat="1" ht="90" customHeight="1" x14ac:dyDescent="0.25">
      <c r="A139" s="8"/>
      <c r="B139" s="15" t="s">
        <v>140</v>
      </c>
      <c r="C139" s="15" t="s">
        <v>501</v>
      </c>
      <c r="D139" s="15" t="s">
        <v>539</v>
      </c>
      <c r="E139" s="15" t="s">
        <v>673</v>
      </c>
      <c r="F139" s="15" t="s">
        <v>776</v>
      </c>
      <c r="G139" s="16" t="s">
        <v>900</v>
      </c>
      <c r="H139" s="16" t="s">
        <v>984</v>
      </c>
      <c r="I139" s="16" t="s">
        <v>1032</v>
      </c>
      <c r="J139" s="15" t="s">
        <v>1199</v>
      </c>
      <c r="K139" s="15" t="s">
        <v>1202</v>
      </c>
      <c r="L139" s="15" t="s">
        <v>1134</v>
      </c>
      <c r="M139" s="15" t="s">
        <v>1156</v>
      </c>
      <c r="N139" s="17">
        <v>2</v>
      </c>
      <c r="O139" s="18">
        <v>384</v>
      </c>
      <c r="P139" s="18">
        <f t="shared" si="3"/>
        <v>768</v>
      </c>
      <c r="Q139" s="19" t="s">
        <v>1165</v>
      </c>
      <c r="R139" s="19" t="s">
        <v>1167</v>
      </c>
      <c r="S139" s="19" t="s">
        <v>1181</v>
      </c>
    </row>
    <row r="140" spans="1:19" s="4" customFormat="1" ht="90" customHeight="1" x14ac:dyDescent="0.25">
      <c r="A140" s="8"/>
      <c r="B140" s="15" t="s">
        <v>141</v>
      </c>
      <c r="C140" s="15" t="s">
        <v>501</v>
      </c>
      <c r="D140" s="15" t="s">
        <v>540</v>
      </c>
      <c r="E140" s="15" t="s">
        <v>671</v>
      </c>
      <c r="F140" s="15" t="s">
        <v>762</v>
      </c>
      <c r="G140" s="16" t="s">
        <v>886</v>
      </c>
      <c r="H140" s="16" t="s">
        <v>984</v>
      </c>
      <c r="I140" s="16" t="s">
        <v>1033</v>
      </c>
      <c r="J140" s="15" t="s">
        <v>1199</v>
      </c>
      <c r="K140" s="15" t="s">
        <v>1202</v>
      </c>
      <c r="L140" s="15" t="s">
        <v>1134</v>
      </c>
      <c r="M140" s="15" t="s">
        <v>1155</v>
      </c>
      <c r="N140" s="17">
        <v>3</v>
      </c>
      <c r="O140" s="18">
        <v>564</v>
      </c>
      <c r="P140" s="18">
        <f t="shared" si="3"/>
        <v>1692</v>
      </c>
      <c r="Q140" s="19" t="s">
        <v>1165</v>
      </c>
      <c r="R140" s="19" t="s">
        <v>1167</v>
      </c>
      <c r="S140" s="19" t="s">
        <v>1181</v>
      </c>
    </row>
    <row r="141" spans="1:19" s="4" customFormat="1" ht="90" customHeight="1" x14ac:dyDescent="0.25">
      <c r="A141" s="8"/>
      <c r="B141" s="15" t="s">
        <v>142</v>
      </c>
      <c r="C141" s="15" t="s">
        <v>501</v>
      </c>
      <c r="D141" s="15" t="s">
        <v>540</v>
      </c>
      <c r="E141" s="15" t="s">
        <v>671</v>
      </c>
      <c r="F141" s="15" t="s">
        <v>762</v>
      </c>
      <c r="G141" s="16" t="s">
        <v>886</v>
      </c>
      <c r="H141" s="16" t="s">
        <v>984</v>
      </c>
      <c r="I141" s="16" t="s">
        <v>1033</v>
      </c>
      <c r="J141" s="15" t="s">
        <v>1199</v>
      </c>
      <c r="K141" s="15" t="s">
        <v>1202</v>
      </c>
      <c r="L141" s="15" t="s">
        <v>1134</v>
      </c>
      <c r="M141" s="15" t="s">
        <v>1157</v>
      </c>
      <c r="N141" s="17">
        <v>3</v>
      </c>
      <c r="O141" s="18">
        <v>564</v>
      </c>
      <c r="P141" s="18">
        <f t="shared" si="3"/>
        <v>1692</v>
      </c>
      <c r="Q141" s="19" t="s">
        <v>1165</v>
      </c>
      <c r="R141" s="19" t="s">
        <v>1167</v>
      </c>
      <c r="S141" s="19" t="s">
        <v>1181</v>
      </c>
    </row>
    <row r="142" spans="1:19" s="4" customFormat="1" ht="90" customHeight="1" x14ac:dyDescent="0.25">
      <c r="A142" s="8"/>
      <c r="B142" s="15" t="s">
        <v>143</v>
      </c>
      <c r="C142" s="15" t="s">
        <v>501</v>
      </c>
      <c r="D142" s="15" t="s">
        <v>540</v>
      </c>
      <c r="E142" s="15" t="s">
        <v>671</v>
      </c>
      <c r="F142" s="15" t="s">
        <v>762</v>
      </c>
      <c r="G142" s="16" t="s">
        <v>886</v>
      </c>
      <c r="H142" s="16" t="s">
        <v>984</v>
      </c>
      <c r="I142" s="16" t="s">
        <v>1033</v>
      </c>
      <c r="J142" s="15" t="s">
        <v>1199</v>
      </c>
      <c r="K142" s="15" t="s">
        <v>1202</v>
      </c>
      <c r="L142" s="15" t="s">
        <v>1134</v>
      </c>
      <c r="M142" s="15" t="s">
        <v>1151</v>
      </c>
      <c r="N142" s="17">
        <v>5</v>
      </c>
      <c r="O142" s="18">
        <v>564</v>
      </c>
      <c r="P142" s="18">
        <f t="shared" si="3"/>
        <v>2820</v>
      </c>
      <c r="Q142" s="19" t="s">
        <v>1165</v>
      </c>
      <c r="R142" s="19" t="s">
        <v>1167</v>
      </c>
      <c r="S142" s="19" t="s">
        <v>1181</v>
      </c>
    </row>
    <row r="143" spans="1:19" s="4" customFormat="1" ht="90" customHeight="1" x14ac:dyDescent="0.25">
      <c r="A143" s="8"/>
      <c r="B143" s="15" t="s">
        <v>144</v>
      </c>
      <c r="C143" s="15" t="s">
        <v>501</v>
      </c>
      <c r="D143" s="15" t="s">
        <v>540</v>
      </c>
      <c r="E143" s="15" t="s">
        <v>671</v>
      </c>
      <c r="F143" s="15" t="s">
        <v>762</v>
      </c>
      <c r="G143" s="16" t="s">
        <v>886</v>
      </c>
      <c r="H143" s="16" t="s">
        <v>984</v>
      </c>
      <c r="I143" s="16" t="s">
        <v>1033</v>
      </c>
      <c r="J143" s="15" t="s">
        <v>1199</v>
      </c>
      <c r="K143" s="15" t="s">
        <v>1202</v>
      </c>
      <c r="L143" s="15" t="s">
        <v>1134</v>
      </c>
      <c r="M143" s="15" t="s">
        <v>1152</v>
      </c>
      <c r="N143" s="17">
        <v>3</v>
      </c>
      <c r="O143" s="18">
        <v>564</v>
      </c>
      <c r="P143" s="18">
        <f t="shared" si="3"/>
        <v>1692</v>
      </c>
      <c r="Q143" s="19" t="s">
        <v>1165</v>
      </c>
      <c r="R143" s="19" t="s">
        <v>1167</v>
      </c>
      <c r="S143" s="19" t="s">
        <v>1181</v>
      </c>
    </row>
    <row r="144" spans="1:19" s="4" customFormat="1" ht="90" customHeight="1" x14ac:dyDescent="0.25">
      <c r="A144" s="8"/>
      <c r="B144" s="15" t="s">
        <v>145</v>
      </c>
      <c r="C144" s="15" t="s">
        <v>501</v>
      </c>
      <c r="D144" s="15" t="s">
        <v>540</v>
      </c>
      <c r="E144" s="15" t="s">
        <v>674</v>
      </c>
      <c r="F144" s="15" t="s">
        <v>740</v>
      </c>
      <c r="G144" s="16" t="s">
        <v>865</v>
      </c>
      <c r="H144" s="16" t="s">
        <v>984</v>
      </c>
      <c r="I144" s="16" t="s">
        <v>1033</v>
      </c>
      <c r="J144" s="15" t="s">
        <v>1199</v>
      </c>
      <c r="K144" s="15" t="s">
        <v>1202</v>
      </c>
      <c r="L144" s="15" t="s">
        <v>1134</v>
      </c>
      <c r="M144" s="15" t="s">
        <v>1155</v>
      </c>
      <c r="N144" s="17">
        <v>1</v>
      </c>
      <c r="O144" s="18">
        <v>564</v>
      </c>
      <c r="P144" s="18">
        <f t="shared" si="3"/>
        <v>564</v>
      </c>
      <c r="Q144" s="19" t="s">
        <v>1165</v>
      </c>
      <c r="R144" s="19" t="s">
        <v>1167</v>
      </c>
      <c r="S144" s="19" t="s">
        <v>1181</v>
      </c>
    </row>
    <row r="145" spans="1:19" s="4" customFormat="1" ht="90" customHeight="1" x14ac:dyDescent="0.25">
      <c r="A145" s="8"/>
      <c r="B145" s="15" t="s">
        <v>146</v>
      </c>
      <c r="C145" s="15" t="s">
        <v>501</v>
      </c>
      <c r="D145" s="15" t="s">
        <v>540</v>
      </c>
      <c r="E145" s="15" t="s">
        <v>674</v>
      </c>
      <c r="F145" s="15" t="s">
        <v>740</v>
      </c>
      <c r="G145" s="16" t="s">
        <v>865</v>
      </c>
      <c r="H145" s="16" t="s">
        <v>984</v>
      </c>
      <c r="I145" s="16" t="s">
        <v>1033</v>
      </c>
      <c r="J145" s="15" t="s">
        <v>1199</v>
      </c>
      <c r="K145" s="15" t="s">
        <v>1202</v>
      </c>
      <c r="L145" s="15" t="s">
        <v>1134</v>
      </c>
      <c r="M145" s="15" t="s">
        <v>1151</v>
      </c>
      <c r="N145" s="17">
        <v>1</v>
      </c>
      <c r="O145" s="18">
        <v>564</v>
      </c>
      <c r="P145" s="18">
        <f t="shared" si="3"/>
        <v>564</v>
      </c>
      <c r="Q145" s="19" t="s">
        <v>1165</v>
      </c>
      <c r="R145" s="19" t="s">
        <v>1167</v>
      </c>
      <c r="S145" s="19" t="s">
        <v>1181</v>
      </c>
    </row>
    <row r="146" spans="1:19" s="4" customFormat="1" ht="90" customHeight="1" x14ac:dyDescent="0.25">
      <c r="A146" s="8"/>
      <c r="B146" s="15" t="s">
        <v>147</v>
      </c>
      <c r="C146" s="15" t="s">
        <v>501</v>
      </c>
      <c r="D146" s="15" t="s">
        <v>540</v>
      </c>
      <c r="E146" s="15" t="s">
        <v>674</v>
      </c>
      <c r="F146" s="15" t="s">
        <v>740</v>
      </c>
      <c r="G146" s="16" t="s">
        <v>865</v>
      </c>
      <c r="H146" s="16" t="s">
        <v>984</v>
      </c>
      <c r="I146" s="16" t="s">
        <v>1033</v>
      </c>
      <c r="J146" s="15" t="s">
        <v>1199</v>
      </c>
      <c r="K146" s="15" t="s">
        <v>1202</v>
      </c>
      <c r="L146" s="15" t="s">
        <v>1134</v>
      </c>
      <c r="M146" s="15" t="s">
        <v>1152</v>
      </c>
      <c r="N146" s="17">
        <v>2</v>
      </c>
      <c r="O146" s="18">
        <v>564</v>
      </c>
      <c r="P146" s="18">
        <f t="shared" si="3"/>
        <v>1128</v>
      </c>
      <c r="Q146" s="19" t="s">
        <v>1165</v>
      </c>
      <c r="R146" s="19" t="s">
        <v>1167</v>
      </c>
      <c r="S146" s="19" t="s">
        <v>1181</v>
      </c>
    </row>
    <row r="147" spans="1:19" s="4" customFormat="1" ht="90" customHeight="1" x14ac:dyDescent="0.25">
      <c r="A147" s="8"/>
      <c r="B147" s="15" t="s">
        <v>148</v>
      </c>
      <c r="C147" s="15" t="s">
        <v>501</v>
      </c>
      <c r="D147" s="15" t="s">
        <v>540</v>
      </c>
      <c r="E147" s="15" t="s">
        <v>675</v>
      </c>
      <c r="F147" s="15" t="s">
        <v>777</v>
      </c>
      <c r="G147" s="16" t="s">
        <v>901</v>
      </c>
      <c r="H147" s="16" t="s">
        <v>984</v>
      </c>
      <c r="I147" s="16" t="s">
        <v>1033</v>
      </c>
      <c r="J147" s="15" t="s">
        <v>1199</v>
      </c>
      <c r="K147" s="15" t="s">
        <v>1202</v>
      </c>
      <c r="L147" s="15" t="s">
        <v>1134</v>
      </c>
      <c r="M147" s="15" t="s">
        <v>1152</v>
      </c>
      <c r="N147" s="17">
        <v>1</v>
      </c>
      <c r="O147" s="18">
        <v>564</v>
      </c>
      <c r="P147" s="18">
        <f t="shared" si="3"/>
        <v>564</v>
      </c>
      <c r="Q147" s="19" t="s">
        <v>1165</v>
      </c>
      <c r="R147" s="19" t="s">
        <v>1167</v>
      </c>
      <c r="S147" s="19" t="s">
        <v>1181</v>
      </c>
    </row>
    <row r="148" spans="1:19" s="4" customFormat="1" ht="90" customHeight="1" x14ac:dyDescent="0.25">
      <c r="A148" s="8"/>
      <c r="B148" s="15" t="s">
        <v>149</v>
      </c>
      <c r="C148" s="15" t="s">
        <v>501</v>
      </c>
      <c r="D148" s="15" t="s">
        <v>540</v>
      </c>
      <c r="E148" s="15" t="s">
        <v>675</v>
      </c>
      <c r="F148" s="15" t="s">
        <v>777</v>
      </c>
      <c r="G148" s="16" t="s">
        <v>901</v>
      </c>
      <c r="H148" s="16" t="s">
        <v>984</v>
      </c>
      <c r="I148" s="16" t="s">
        <v>1033</v>
      </c>
      <c r="J148" s="15" t="s">
        <v>1199</v>
      </c>
      <c r="K148" s="15" t="s">
        <v>1202</v>
      </c>
      <c r="L148" s="15" t="s">
        <v>1134</v>
      </c>
      <c r="M148" s="15" t="s">
        <v>1156</v>
      </c>
      <c r="N148" s="17">
        <v>1</v>
      </c>
      <c r="O148" s="18">
        <v>564</v>
      </c>
      <c r="P148" s="18">
        <f t="shared" si="3"/>
        <v>564</v>
      </c>
      <c r="Q148" s="19" t="s">
        <v>1165</v>
      </c>
      <c r="R148" s="19" t="s">
        <v>1167</v>
      </c>
      <c r="S148" s="19" t="s">
        <v>1181</v>
      </c>
    </row>
    <row r="149" spans="1:19" s="4" customFormat="1" ht="90" customHeight="1" x14ac:dyDescent="0.25">
      <c r="A149" s="8"/>
      <c r="B149" s="15" t="s">
        <v>150</v>
      </c>
      <c r="C149" s="15" t="s">
        <v>501</v>
      </c>
      <c r="D149" s="15" t="s">
        <v>540</v>
      </c>
      <c r="E149" s="15" t="s">
        <v>675</v>
      </c>
      <c r="F149" s="15" t="s">
        <v>777</v>
      </c>
      <c r="G149" s="16" t="s">
        <v>901</v>
      </c>
      <c r="H149" s="16" t="s">
        <v>984</v>
      </c>
      <c r="I149" s="16" t="s">
        <v>1033</v>
      </c>
      <c r="J149" s="15" t="s">
        <v>1199</v>
      </c>
      <c r="K149" s="15" t="s">
        <v>1202</v>
      </c>
      <c r="L149" s="15" t="s">
        <v>1134</v>
      </c>
      <c r="M149" s="15" t="s">
        <v>1153</v>
      </c>
      <c r="N149" s="17">
        <v>1</v>
      </c>
      <c r="O149" s="18">
        <v>564</v>
      </c>
      <c r="P149" s="18">
        <f t="shared" si="3"/>
        <v>564</v>
      </c>
      <c r="Q149" s="19" t="s">
        <v>1165</v>
      </c>
      <c r="R149" s="19" t="s">
        <v>1167</v>
      </c>
      <c r="S149" s="19" t="s">
        <v>1181</v>
      </c>
    </row>
    <row r="150" spans="1:19" s="4" customFormat="1" ht="90" customHeight="1" x14ac:dyDescent="0.25">
      <c r="A150" s="8"/>
      <c r="B150" s="15" t="s">
        <v>151</v>
      </c>
      <c r="C150" s="15" t="s">
        <v>501</v>
      </c>
      <c r="D150" s="15" t="s">
        <v>541</v>
      </c>
      <c r="E150" s="15" t="s">
        <v>674</v>
      </c>
      <c r="F150" s="15" t="s">
        <v>778</v>
      </c>
      <c r="G150" s="16" t="s">
        <v>902</v>
      </c>
      <c r="H150" s="16" t="s">
        <v>988</v>
      </c>
      <c r="I150" s="16" t="s">
        <v>1034</v>
      </c>
      <c r="J150" s="15" t="s">
        <v>1199</v>
      </c>
      <c r="K150" s="15" t="s">
        <v>1202</v>
      </c>
      <c r="L150" s="15" t="s">
        <v>1137</v>
      </c>
      <c r="M150" s="15" t="s">
        <v>1151</v>
      </c>
      <c r="N150" s="17">
        <v>8</v>
      </c>
      <c r="O150" s="18">
        <v>492</v>
      </c>
      <c r="P150" s="18">
        <f t="shared" si="3"/>
        <v>3936</v>
      </c>
      <c r="Q150" s="19" t="s">
        <v>1165</v>
      </c>
      <c r="R150" s="19" t="s">
        <v>1168</v>
      </c>
      <c r="S150" s="19" t="s">
        <v>1182</v>
      </c>
    </row>
    <row r="151" spans="1:19" s="4" customFormat="1" ht="90" customHeight="1" x14ac:dyDescent="0.25">
      <c r="A151" s="8"/>
      <c r="B151" s="15" t="s">
        <v>152</v>
      </c>
      <c r="C151" s="15" t="s">
        <v>501</v>
      </c>
      <c r="D151" s="15" t="s">
        <v>541</v>
      </c>
      <c r="E151" s="15" t="s">
        <v>674</v>
      </c>
      <c r="F151" s="15" t="s">
        <v>778</v>
      </c>
      <c r="G151" s="16" t="s">
        <v>902</v>
      </c>
      <c r="H151" s="16" t="s">
        <v>988</v>
      </c>
      <c r="I151" s="16" t="s">
        <v>1034</v>
      </c>
      <c r="J151" s="15" t="s">
        <v>1199</v>
      </c>
      <c r="K151" s="15" t="s">
        <v>1202</v>
      </c>
      <c r="L151" s="15" t="s">
        <v>1137</v>
      </c>
      <c r="M151" s="15" t="s">
        <v>1152</v>
      </c>
      <c r="N151" s="17">
        <v>10</v>
      </c>
      <c r="O151" s="18">
        <v>492</v>
      </c>
      <c r="P151" s="18">
        <f t="shared" si="3"/>
        <v>4920</v>
      </c>
      <c r="Q151" s="19" t="s">
        <v>1165</v>
      </c>
      <c r="R151" s="19" t="s">
        <v>1168</v>
      </c>
      <c r="S151" s="19" t="s">
        <v>1182</v>
      </c>
    </row>
    <row r="152" spans="1:19" s="4" customFormat="1" ht="90" customHeight="1" x14ac:dyDescent="0.25">
      <c r="A152" s="8"/>
      <c r="B152" s="15" t="s">
        <v>153</v>
      </c>
      <c r="C152" s="15" t="s">
        <v>501</v>
      </c>
      <c r="D152" s="15" t="s">
        <v>541</v>
      </c>
      <c r="E152" s="15" t="s">
        <v>674</v>
      </c>
      <c r="F152" s="15" t="s">
        <v>778</v>
      </c>
      <c r="G152" s="16" t="s">
        <v>902</v>
      </c>
      <c r="H152" s="16" t="s">
        <v>988</v>
      </c>
      <c r="I152" s="16" t="s">
        <v>1034</v>
      </c>
      <c r="J152" s="15" t="s">
        <v>1199</v>
      </c>
      <c r="K152" s="15" t="s">
        <v>1202</v>
      </c>
      <c r="L152" s="15" t="s">
        <v>1137</v>
      </c>
      <c r="M152" s="15" t="s">
        <v>1156</v>
      </c>
      <c r="N152" s="17">
        <v>7</v>
      </c>
      <c r="O152" s="18">
        <v>492</v>
      </c>
      <c r="P152" s="18">
        <f t="shared" si="3"/>
        <v>3444</v>
      </c>
      <c r="Q152" s="19" t="s">
        <v>1165</v>
      </c>
      <c r="R152" s="19" t="s">
        <v>1168</v>
      </c>
      <c r="S152" s="19" t="s">
        <v>1182</v>
      </c>
    </row>
    <row r="153" spans="1:19" s="4" customFormat="1" ht="90" customHeight="1" x14ac:dyDescent="0.25">
      <c r="A153" s="8"/>
      <c r="B153" s="15" t="s">
        <v>154</v>
      </c>
      <c r="C153" s="15" t="s">
        <v>501</v>
      </c>
      <c r="D153" s="15" t="s">
        <v>541</v>
      </c>
      <c r="E153" s="15" t="s">
        <v>674</v>
      </c>
      <c r="F153" s="15" t="s">
        <v>778</v>
      </c>
      <c r="G153" s="16" t="s">
        <v>902</v>
      </c>
      <c r="H153" s="16" t="s">
        <v>988</v>
      </c>
      <c r="I153" s="16" t="s">
        <v>1034</v>
      </c>
      <c r="J153" s="15" t="s">
        <v>1199</v>
      </c>
      <c r="K153" s="15" t="s">
        <v>1202</v>
      </c>
      <c r="L153" s="15" t="s">
        <v>1137</v>
      </c>
      <c r="M153" s="15" t="s">
        <v>1153</v>
      </c>
      <c r="N153" s="17">
        <v>9</v>
      </c>
      <c r="O153" s="18">
        <v>492</v>
      </c>
      <c r="P153" s="18">
        <f t="shared" si="3"/>
        <v>4428</v>
      </c>
      <c r="Q153" s="19" t="s">
        <v>1165</v>
      </c>
      <c r="R153" s="19" t="s">
        <v>1168</v>
      </c>
      <c r="S153" s="19" t="s">
        <v>1182</v>
      </c>
    </row>
    <row r="154" spans="1:19" s="4" customFormat="1" ht="90" customHeight="1" x14ac:dyDescent="0.25">
      <c r="A154" s="8"/>
      <c r="B154" s="15" t="s">
        <v>155</v>
      </c>
      <c r="C154" s="15" t="s">
        <v>501</v>
      </c>
      <c r="D154" s="15" t="s">
        <v>541</v>
      </c>
      <c r="E154" s="15" t="s">
        <v>674</v>
      </c>
      <c r="F154" s="15" t="s">
        <v>779</v>
      </c>
      <c r="G154" s="16" t="s">
        <v>903</v>
      </c>
      <c r="H154" s="16" t="s">
        <v>988</v>
      </c>
      <c r="I154" s="16" t="s">
        <v>1034</v>
      </c>
      <c r="J154" s="15" t="s">
        <v>1199</v>
      </c>
      <c r="K154" s="15" t="s">
        <v>1202</v>
      </c>
      <c r="L154" s="15" t="s">
        <v>1137</v>
      </c>
      <c r="M154" s="15" t="s">
        <v>1151</v>
      </c>
      <c r="N154" s="17">
        <v>2</v>
      </c>
      <c r="O154" s="18">
        <v>492</v>
      </c>
      <c r="P154" s="18">
        <f t="shared" si="3"/>
        <v>984</v>
      </c>
      <c r="Q154" s="19" t="s">
        <v>1165</v>
      </c>
      <c r="R154" s="19" t="s">
        <v>1168</v>
      </c>
      <c r="S154" s="19" t="s">
        <v>1182</v>
      </c>
    </row>
    <row r="155" spans="1:19" s="4" customFormat="1" ht="90" customHeight="1" x14ac:dyDescent="0.25">
      <c r="A155" s="8"/>
      <c r="B155" s="15" t="s">
        <v>156</v>
      </c>
      <c r="C155" s="15" t="s">
        <v>501</v>
      </c>
      <c r="D155" s="15" t="s">
        <v>541</v>
      </c>
      <c r="E155" s="15" t="s">
        <v>674</v>
      </c>
      <c r="F155" s="15" t="s">
        <v>779</v>
      </c>
      <c r="G155" s="16" t="s">
        <v>903</v>
      </c>
      <c r="H155" s="16" t="s">
        <v>988</v>
      </c>
      <c r="I155" s="16" t="s">
        <v>1034</v>
      </c>
      <c r="J155" s="15" t="s">
        <v>1199</v>
      </c>
      <c r="K155" s="15" t="s">
        <v>1202</v>
      </c>
      <c r="L155" s="15" t="s">
        <v>1137</v>
      </c>
      <c r="M155" s="15" t="s">
        <v>1156</v>
      </c>
      <c r="N155" s="17">
        <v>1</v>
      </c>
      <c r="O155" s="18">
        <v>492</v>
      </c>
      <c r="P155" s="18">
        <f t="shared" si="3"/>
        <v>492</v>
      </c>
      <c r="Q155" s="19" t="s">
        <v>1165</v>
      </c>
      <c r="R155" s="19" t="s">
        <v>1168</v>
      </c>
      <c r="S155" s="19" t="s">
        <v>1182</v>
      </c>
    </row>
    <row r="156" spans="1:19" s="4" customFormat="1" ht="90" customHeight="1" x14ac:dyDescent="0.25">
      <c r="A156" s="8"/>
      <c r="B156" s="15" t="s">
        <v>157</v>
      </c>
      <c r="C156" s="15" t="s">
        <v>501</v>
      </c>
      <c r="D156" s="15" t="s">
        <v>541</v>
      </c>
      <c r="E156" s="15" t="s">
        <v>674</v>
      </c>
      <c r="F156" s="15" t="s">
        <v>780</v>
      </c>
      <c r="G156" s="16" t="s">
        <v>904</v>
      </c>
      <c r="H156" s="16" t="s">
        <v>988</v>
      </c>
      <c r="I156" s="16" t="s">
        <v>1034</v>
      </c>
      <c r="J156" s="15" t="s">
        <v>1199</v>
      </c>
      <c r="K156" s="15" t="s">
        <v>1202</v>
      </c>
      <c r="L156" s="15" t="s">
        <v>1137</v>
      </c>
      <c r="M156" s="15" t="s">
        <v>1151</v>
      </c>
      <c r="N156" s="17">
        <v>2</v>
      </c>
      <c r="O156" s="18">
        <v>492</v>
      </c>
      <c r="P156" s="18">
        <f t="shared" si="3"/>
        <v>984</v>
      </c>
      <c r="Q156" s="19" t="s">
        <v>1165</v>
      </c>
      <c r="R156" s="19" t="s">
        <v>1168</v>
      </c>
      <c r="S156" s="19" t="s">
        <v>1182</v>
      </c>
    </row>
    <row r="157" spans="1:19" s="4" customFormat="1" ht="90" customHeight="1" x14ac:dyDescent="0.25">
      <c r="A157" s="8"/>
      <c r="B157" s="15" t="s">
        <v>158</v>
      </c>
      <c r="C157" s="15" t="s">
        <v>501</v>
      </c>
      <c r="D157" s="15" t="s">
        <v>541</v>
      </c>
      <c r="E157" s="15" t="s">
        <v>674</v>
      </c>
      <c r="F157" s="15" t="s">
        <v>780</v>
      </c>
      <c r="G157" s="16" t="s">
        <v>904</v>
      </c>
      <c r="H157" s="16" t="s">
        <v>988</v>
      </c>
      <c r="I157" s="16" t="s">
        <v>1034</v>
      </c>
      <c r="J157" s="15" t="s">
        <v>1199</v>
      </c>
      <c r="K157" s="15" t="s">
        <v>1202</v>
      </c>
      <c r="L157" s="15" t="s">
        <v>1137</v>
      </c>
      <c r="M157" s="15" t="s">
        <v>1152</v>
      </c>
      <c r="N157" s="17">
        <v>1</v>
      </c>
      <c r="O157" s="18">
        <v>492</v>
      </c>
      <c r="P157" s="18">
        <f t="shared" si="3"/>
        <v>492</v>
      </c>
      <c r="Q157" s="19" t="s">
        <v>1165</v>
      </c>
      <c r="R157" s="19" t="s">
        <v>1168</v>
      </c>
      <c r="S157" s="19" t="s">
        <v>1182</v>
      </c>
    </row>
    <row r="158" spans="1:19" s="4" customFormat="1" ht="90" customHeight="1" x14ac:dyDescent="0.25">
      <c r="A158" s="8"/>
      <c r="B158" s="15" t="s">
        <v>159</v>
      </c>
      <c r="C158" s="15" t="s">
        <v>501</v>
      </c>
      <c r="D158" s="15" t="s">
        <v>541</v>
      </c>
      <c r="E158" s="15" t="s">
        <v>674</v>
      </c>
      <c r="F158" s="15" t="s">
        <v>780</v>
      </c>
      <c r="G158" s="16" t="s">
        <v>904</v>
      </c>
      <c r="H158" s="16" t="s">
        <v>988</v>
      </c>
      <c r="I158" s="16" t="s">
        <v>1034</v>
      </c>
      <c r="J158" s="15" t="s">
        <v>1199</v>
      </c>
      <c r="K158" s="15" t="s">
        <v>1202</v>
      </c>
      <c r="L158" s="15" t="s">
        <v>1137</v>
      </c>
      <c r="M158" s="15" t="s">
        <v>1153</v>
      </c>
      <c r="N158" s="17">
        <v>3</v>
      </c>
      <c r="O158" s="18">
        <v>492</v>
      </c>
      <c r="P158" s="18">
        <f t="shared" si="3"/>
        <v>1476</v>
      </c>
      <c r="Q158" s="19" t="s">
        <v>1165</v>
      </c>
      <c r="R158" s="19" t="s">
        <v>1168</v>
      </c>
      <c r="S158" s="19" t="s">
        <v>1182</v>
      </c>
    </row>
    <row r="159" spans="1:19" s="4" customFormat="1" ht="90" customHeight="1" x14ac:dyDescent="0.25">
      <c r="A159" s="8"/>
      <c r="B159" s="15" t="s">
        <v>160</v>
      </c>
      <c r="C159" s="15" t="s">
        <v>501</v>
      </c>
      <c r="D159" s="15" t="s">
        <v>542</v>
      </c>
      <c r="E159" s="15" t="s">
        <v>676</v>
      </c>
      <c r="F159" s="15" t="s">
        <v>781</v>
      </c>
      <c r="G159" s="16" t="s">
        <v>905</v>
      </c>
      <c r="H159" s="16" t="s">
        <v>983</v>
      </c>
      <c r="I159" s="16" t="s">
        <v>1035</v>
      </c>
      <c r="J159" s="15" t="s">
        <v>1199</v>
      </c>
      <c r="K159" s="15" t="s">
        <v>1202</v>
      </c>
      <c r="L159" s="15" t="s">
        <v>1132</v>
      </c>
      <c r="M159" s="15" t="s">
        <v>1151</v>
      </c>
      <c r="N159" s="17">
        <v>1</v>
      </c>
      <c r="O159" s="18">
        <v>358</v>
      </c>
      <c r="P159" s="18">
        <f t="shared" si="3"/>
        <v>358</v>
      </c>
      <c r="Q159" s="19" t="s">
        <v>1165</v>
      </c>
      <c r="R159" s="19" t="s">
        <v>1167</v>
      </c>
      <c r="S159" s="19" t="s">
        <v>1177</v>
      </c>
    </row>
    <row r="160" spans="1:19" s="4" customFormat="1" ht="90" customHeight="1" x14ac:dyDescent="0.25">
      <c r="A160" s="8"/>
      <c r="B160" s="15" t="s">
        <v>161</v>
      </c>
      <c r="C160" s="15" t="s">
        <v>501</v>
      </c>
      <c r="D160" s="15" t="s">
        <v>543</v>
      </c>
      <c r="E160" s="15" t="s">
        <v>673</v>
      </c>
      <c r="F160" s="15" t="s">
        <v>782</v>
      </c>
      <c r="G160" s="16" t="s">
        <v>906</v>
      </c>
      <c r="H160" s="16" t="s">
        <v>984</v>
      </c>
      <c r="I160" s="16" t="s">
        <v>1036</v>
      </c>
      <c r="J160" s="15" t="s">
        <v>1199</v>
      </c>
      <c r="K160" s="15" t="s">
        <v>1202</v>
      </c>
      <c r="L160" s="15" t="s">
        <v>1134</v>
      </c>
      <c r="M160" s="15" t="s">
        <v>1151</v>
      </c>
      <c r="N160" s="17">
        <v>2</v>
      </c>
      <c r="O160" s="18">
        <v>660</v>
      </c>
      <c r="P160" s="18">
        <f t="shared" si="3"/>
        <v>1320</v>
      </c>
      <c r="Q160" s="19" t="s">
        <v>1165</v>
      </c>
      <c r="R160" s="19" t="s">
        <v>1167</v>
      </c>
      <c r="S160" s="19" t="s">
        <v>1181</v>
      </c>
    </row>
    <row r="161" spans="1:19" s="4" customFormat="1" ht="90" customHeight="1" x14ac:dyDescent="0.25">
      <c r="A161" s="8"/>
      <c r="B161" s="15" t="s">
        <v>162</v>
      </c>
      <c r="C161" s="15" t="s">
        <v>501</v>
      </c>
      <c r="D161" s="15" t="s">
        <v>543</v>
      </c>
      <c r="E161" s="15" t="s">
        <v>673</v>
      </c>
      <c r="F161" s="15" t="s">
        <v>782</v>
      </c>
      <c r="G161" s="16" t="s">
        <v>906</v>
      </c>
      <c r="H161" s="16" t="s">
        <v>984</v>
      </c>
      <c r="I161" s="16" t="s">
        <v>1036</v>
      </c>
      <c r="J161" s="15" t="s">
        <v>1199</v>
      </c>
      <c r="K161" s="15" t="s">
        <v>1202</v>
      </c>
      <c r="L161" s="15" t="s">
        <v>1134</v>
      </c>
      <c r="M161" s="15" t="s">
        <v>1152</v>
      </c>
      <c r="N161" s="17">
        <v>2</v>
      </c>
      <c r="O161" s="18">
        <v>660</v>
      </c>
      <c r="P161" s="18">
        <f t="shared" si="3"/>
        <v>1320</v>
      </c>
      <c r="Q161" s="19" t="s">
        <v>1165</v>
      </c>
      <c r="R161" s="19" t="s">
        <v>1167</v>
      </c>
      <c r="S161" s="19" t="s">
        <v>1181</v>
      </c>
    </row>
    <row r="162" spans="1:19" s="4" customFormat="1" ht="90" customHeight="1" x14ac:dyDescent="0.25">
      <c r="A162" s="8"/>
      <c r="B162" s="15" t="s">
        <v>163</v>
      </c>
      <c r="C162" s="15" t="s">
        <v>501</v>
      </c>
      <c r="D162" s="15" t="s">
        <v>544</v>
      </c>
      <c r="E162" s="15" t="s">
        <v>677</v>
      </c>
      <c r="F162" s="15" t="s">
        <v>762</v>
      </c>
      <c r="G162" s="16" t="s">
        <v>886</v>
      </c>
      <c r="H162" s="16" t="s">
        <v>983</v>
      </c>
      <c r="I162" s="16" t="s">
        <v>1037</v>
      </c>
      <c r="J162" s="15" t="s">
        <v>1199</v>
      </c>
      <c r="K162" s="15" t="s">
        <v>1202</v>
      </c>
      <c r="L162" s="15" t="s">
        <v>1132</v>
      </c>
      <c r="M162" s="15" t="s">
        <v>1153</v>
      </c>
      <c r="N162" s="17">
        <v>1</v>
      </c>
      <c r="O162" s="18">
        <v>384</v>
      </c>
      <c r="P162" s="18">
        <f t="shared" si="3"/>
        <v>384</v>
      </c>
      <c r="Q162" s="19" t="s">
        <v>1165</v>
      </c>
      <c r="R162" s="19" t="s">
        <v>1167</v>
      </c>
      <c r="S162" s="19" t="s">
        <v>1177</v>
      </c>
    </row>
    <row r="163" spans="1:19" s="4" customFormat="1" ht="90" customHeight="1" x14ac:dyDescent="0.25">
      <c r="A163" s="8"/>
      <c r="B163" s="15" t="s">
        <v>164</v>
      </c>
      <c r="C163" s="15" t="s">
        <v>501</v>
      </c>
      <c r="D163" s="15" t="s">
        <v>544</v>
      </c>
      <c r="E163" s="15" t="s">
        <v>674</v>
      </c>
      <c r="F163" s="15" t="s">
        <v>783</v>
      </c>
      <c r="G163" s="16" t="s">
        <v>907</v>
      </c>
      <c r="H163" s="16" t="s">
        <v>983</v>
      </c>
      <c r="I163" s="16" t="s">
        <v>1037</v>
      </c>
      <c r="J163" s="15" t="s">
        <v>1199</v>
      </c>
      <c r="K163" s="15" t="s">
        <v>1202</v>
      </c>
      <c r="L163" s="15" t="s">
        <v>1132</v>
      </c>
      <c r="M163" s="15" t="s">
        <v>1157</v>
      </c>
      <c r="N163" s="17">
        <v>1</v>
      </c>
      <c r="O163" s="18">
        <v>358</v>
      </c>
      <c r="P163" s="18">
        <f t="shared" si="3"/>
        <v>358</v>
      </c>
      <c r="Q163" s="19" t="s">
        <v>1165</v>
      </c>
      <c r="R163" s="19" t="s">
        <v>1167</v>
      </c>
      <c r="S163" s="19" t="s">
        <v>1177</v>
      </c>
    </row>
    <row r="164" spans="1:19" s="4" customFormat="1" ht="90" customHeight="1" x14ac:dyDescent="0.25">
      <c r="A164" s="8"/>
      <c r="B164" s="15" t="s">
        <v>165</v>
      </c>
      <c r="C164" s="15" t="s">
        <v>501</v>
      </c>
      <c r="D164" s="15" t="s">
        <v>544</v>
      </c>
      <c r="E164" s="15" t="s">
        <v>674</v>
      </c>
      <c r="F164" s="15" t="s">
        <v>783</v>
      </c>
      <c r="G164" s="16" t="s">
        <v>907</v>
      </c>
      <c r="H164" s="16" t="s">
        <v>983</v>
      </c>
      <c r="I164" s="16" t="s">
        <v>1037</v>
      </c>
      <c r="J164" s="15" t="s">
        <v>1199</v>
      </c>
      <c r="K164" s="15" t="s">
        <v>1202</v>
      </c>
      <c r="L164" s="15" t="s">
        <v>1132</v>
      </c>
      <c r="M164" s="15" t="s">
        <v>1156</v>
      </c>
      <c r="N164" s="17">
        <v>2</v>
      </c>
      <c r="O164" s="18">
        <v>358</v>
      </c>
      <c r="P164" s="18">
        <f t="shared" si="3"/>
        <v>716</v>
      </c>
      <c r="Q164" s="19" t="s">
        <v>1165</v>
      </c>
      <c r="R164" s="19" t="s">
        <v>1167</v>
      </c>
      <c r="S164" s="19" t="s">
        <v>1177</v>
      </c>
    </row>
    <row r="165" spans="1:19" s="4" customFormat="1" ht="90" customHeight="1" x14ac:dyDescent="0.25">
      <c r="A165" s="8"/>
      <c r="B165" s="15" t="s">
        <v>166</v>
      </c>
      <c r="C165" s="15" t="s">
        <v>501</v>
      </c>
      <c r="D165" s="15" t="s">
        <v>544</v>
      </c>
      <c r="E165" s="15" t="s">
        <v>674</v>
      </c>
      <c r="F165" s="15" t="s">
        <v>783</v>
      </c>
      <c r="G165" s="16" t="s">
        <v>907</v>
      </c>
      <c r="H165" s="16" t="s">
        <v>983</v>
      </c>
      <c r="I165" s="16" t="s">
        <v>1037</v>
      </c>
      <c r="J165" s="15" t="s">
        <v>1199</v>
      </c>
      <c r="K165" s="15" t="s">
        <v>1202</v>
      </c>
      <c r="L165" s="15" t="s">
        <v>1132</v>
      </c>
      <c r="M165" s="15" t="s">
        <v>1153</v>
      </c>
      <c r="N165" s="17">
        <v>1</v>
      </c>
      <c r="O165" s="18">
        <v>358</v>
      </c>
      <c r="P165" s="18">
        <f t="shared" si="3"/>
        <v>358</v>
      </c>
      <c r="Q165" s="19" t="s">
        <v>1165</v>
      </c>
      <c r="R165" s="19" t="s">
        <v>1167</v>
      </c>
      <c r="S165" s="19" t="s">
        <v>1177</v>
      </c>
    </row>
    <row r="166" spans="1:19" s="4" customFormat="1" ht="90" customHeight="1" x14ac:dyDescent="0.25">
      <c r="A166" s="8"/>
      <c r="B166" s="15" t="s">
        <v>167</v>
      </c>
      <c r="C166" s="15" t="s">
        <v>501</v>
      </c>
      <c r="D166" s="15" t="s">
        <v>544</v>
      </c>
      <c r="E166" s="15" t="s">
        <v>674</v>
      </c>
      <c r="F166" s="15" t="s">
        <v>770</v>
      </c>
      <c r="G166" s="16" t="s">
        <v>894</v>
      </c>
      <c r="H166" s="16" t="s">
        <v>983</v>
      </c>
      <c r="I166" s="16" t="s">
        <v>1037</v>
      </c>
      <c r="J166" s="15" t="s">
        <v>1199</v>
      </c>
      <c r="K166" s="15" t="s">
        <v>1202</v>
      </c>
      <c r="L166" s="15" t="s">
        <v>1132</v>
      </c>
      <c r="M166" s="15" t="s">
        <v>1155</v>
      </c>
      <c r="N166" s="17">
        <v>1</v>
      </c>
      <c r="O166" s="18">
        <v>358</v>
      </c>
      <c r="P166" s="18">
        <f t="shared" si="3"/>
        <v>358</v>
      </c>
      <c r="Q166" s="19" t="s">
        <v>1165</v>
      </c>
      <c r="R166" s="19" t="s">
        <v>1167</v>
      </c>
      <c r="S166" s="19" t="s">
        <v>1177</v>
      </c>
    </row>
    <row r="167" spans="1:19" s="4" customFormat="1" ht="90" customHeight="1" x14ac:dyDescent="0.25">
      <c r="A167" s="8"/>
      <c r="B167" s="15" t="s">
        <v>168</v>
      </c>
      <c r="C167" s="15" t="s">
        <v>501</v>
      </c>
      <c r="D167" s="15" t="s">
        <v>544</v>
      </c>
      <c r="E167" s="15" t="s">
        <v>643</v>
      </c>
      <c r="F167" s="15" t="s">
        <v>784</v>
      </c>
      <c r="G167" s="16" t="s">
        <v>908</v>
      </c>
      <c r="H167" s="16" t="s">
        <v>983</v>
      </c>
      <c r="I167" s="16" t="s">
        <v>1037</v>
      </c>
      <c r="J167" s="15" t="s">
        <v>1199</v>
      </c>
      <c r="K167" s="15" t="s">
        <v>1202</v>
      </c>
      <c r="L167" s="15" t="s">
        <v>1132</v>
      </c>
      <c r="M167" s="15" t="s">
        <v>1157</v>
      </c>
      <c r="N167" s="17">
        <v>1</v>
      </c>
      <c r="O167" s="18">
        <v>444</v>
      </c>
      <c r="P167" s="18">
        <f t="shared" si="3"/>
        <v>444</v>
      </c>
      <c r="Q167" s="19" t="s">
        <v>1165</v>
      </c>
      <c r="R167" s="19" t="s">
        <v>1167</v>
      </c>
      <c r="S167" s="19" t="s">
        <v>1177</v>
      </c>
    </row>
    <row r="168" spans="1:19" s="4" customFormat="1" ht="90" customHeight="1" x14ac:dyDescent="0.25">
      <c r="A168" s="8"/>
      <c r="B168" s="15" t="s">
        <v>169</v>
      </c>
      <c r="C168" s="15" t="s">
        <v>501</v>
      </c>
      <c r="D168" s="15" t="s">
        <v>545</v>
      </c>
      <c r="E168" s="15" t="s">
        <v>663</v>
      </c>
      <c r="F168" s="15" t="s">
        <v>785</v>
      </c>
      <c r="G168" s="16" t="s">
        <v>909</v>
      </c>
      <c r="H168" s="16" t="s">
        <v>983</v>
      </c>
      <c r="I168" s="16" t="s">
        <v>1037</v>
      </c>
      <c r="J168" s="15" t="s">
        <v>1199</v>
      </c>
      <c r="K168" s="15" t="s">
        <v>1202</v>
      </c>
      <c r="L168" s="15" t="s">
        <v>1132</v>
      </c>
      <c r="M168" s="15" t="s">
        <v>1153</v>
      </c>
      <c r="N168" s="17">
        <v>2</v>
      </c>
      <c r="O168" s="18">
        <v>384</v>
      </c>
      <c r="P168" s="18">
        <f t="shared" si="3"/>
        <v>768</v>
      </c>
      <c r="Q168" s="19" t="s">
        <v>1165</v>
      </c>
      <c r="R168" s="19" t="s">
        <v>1167</v>
      </c>
      <c r="S168" s="19" t="s">
        <v>1177</v>
      </c>
    </row>
    <row r="169" spans="1:19" s="4" customFormat="1" ht="90" customHeight="1" x14ac:dyDescent="0.25">
      <c r="A169" s="8"/>
      <c r="B169" s="15" t="s">
        <v>170</v>
      </c>
      <c r="C169" s="15" t="s">
        <v>501</v>
      </c>
      <c r="D169" s="15" t="s">
        <v>546</v>
      </c>
      <c r="E169" s="15" t="s">
        <v>678</v>
      </c>
      <c r="F169" s="15" t="s">
        <v>786</v>
      </c>
      <c r="G169" s="16" t="s">
        <v>910</v>
      </c>
      <c r="H169" s="16" t="s">
        <v>987</v>
      </c>
      <c r="I169" s="16" t="s">
        <v>1038</v>
      </c>
      <c r="J169" s="15" t="s">
        <v>1199</v>
      </c>
      <c r="K169" s="15" t="s">
        <v>1202</v>
      </c>
      <c r="L169" s="15" t="s">
        <v>1133</v>
      </c>
      <c r="M169" s="15" t="s">
        <v>1157</v>
      </c>
      <c r="N169" s="17">
        <v>2</v>
      </c>
      <c r="O169" s="18">
        <v>396</v>
      </c>
      <c r="P169" s="18">
        <f t="shared" si="3"/>
        <v>792</v>
      </c>
      <c r="Q169" s="19" t="s">
        <v>1165</v>
      </c>
      <c r="R169" s="19" t="s">
        <v>1167</v>
      </c>
      <c r="S169" s="19" t="s">
        <v>1177</v>
      </c>
    </row>
    <row r="170" spans="1:19" s="4" customFormat="1" ht="90" customHeight="1" x14ac:dyDescent="0.25">
      <c r="A170" s="8"/>
      <c r="B170" s="15" t="s">
        <v>171</v>
      </c>
      <c r="C170" s="15" t="s">
        <v>501</v>
      </c>
      <c r="D170" s="15" t="s">
        <v>546</v>
      </c>
      <c r="E170" s="15" t="s">
        <v>678</v>
      </c>
      <c r="F170" s="15" t="s">
        <v>786</v>
      </c>
      <c r="G170" s="16" t="s">
        <v>910</v>
      </c>
      <c r="H170" s="16" t="s">
        <v>987</v>
      </c>
      <c r="I170" s="16" t="s">
        <v>1038</v>
      </c>
      <c r="J170" s="15" t="s">
        <v>1199</v>
      </c>
      <c r="K170" s="15" t="s">
        <v>1202</v>
      </c>
      <c r="L170" s="15" t="s">
        <v>1133</v>
      </c>
      <c r="M170" s="15" t="s">
        <v>1151</v>
      </c>
      <c r="N170" s="17">
        <v>3</v>
      </c>
      <c r="O170" s="18">
        <v>396</v>
      </c>
      <c r="P170" s="18">
        <f t="shared" si="3"/>
        <v>1188</v>
      </c>
      <c r="Q170" s="19" t="s">
        <v>1165</v>
      </c>
      <c r="R170" s="19" t="s">
        <v>1167</v>
      </c>
      <c r="S170" s="19" t="s">
        <v>1177</v>
      </c>
    </row>
    <row r="171" spans="1:19" s="4" customFormat="1" ht="90" customHeight="1" x14ac:dyDescent="0.25">
      <c r="A171" s="8"/>
      <c r="B171" s="15" t="s">
        <v>172</v>
      </c>
      <c r="C171" s="15" t="s">
        <v>501</v>
      </c>
      <c r="D171" s="15" t="s">
        <v>547</v>
      </c>
      <c r="E171" s="15" t="s">
        <v>663</v>
      </c>
      <c r="F171" s="15" t="s">
        <v>787</v>
      </c>
      <c r="G171" s="16" t="s">
        <v>911</v>
      </c>
      <c r="H171" s="16" t="s">
        <v>987</v>
      </c>
      <c r="I171" s="16" t="s">
        <v>1039</v>
      </c>
      <c r="J171" s="15" t="s">
        <v>1199</v>
      </c>
      <c r="K171" s="15" t="s">
        <v>1202</v>
      </c>
      <c r="L171" s="15" t="s">
        <v>1133</v>
      </c>
      <c r="M171" s="15" t="s">
        <v>1155</v>
      </c>
      <c r="N171" s="17">
        <v>1</v>
      </c>
      <c r="O171" s="18">
        <v>408</v>
      </c>
      <c r="P171" s="18">
        <f t="shared" si="3"/>
        <v>408</v>
      </c>
      <c r="Q171" s="19" t="s">
        <v>1165</v>
      </c>
      <c r="R171" s="19" t="s">
        <v>1167</v>
      </c>
      <c r="S171" s="19" t="s">
        <v>1179</v>
      </c>
    </row>
    <row r="172" spans="1:19" s="4" customFormat="1" ht="90" customHeight="1" x14ac:dyDescent="0.25">
      <c r="A172" s="8"/>
      <c r="B172" s="15" t="s">
        <v>173</v>
      </c>
      <c r="C172" s="15" t="s">
        <v>501</v>
      </c>
      <c r="D172" s="15" t="s">
        <v>547</v>
      </c>
      <c r="E172" s="15" t="s">
        <v>663</v>
      </c>
      <c r="F172" s="15" t="s">
        <v>787</v>
      </c>
      <c r="G172" s="16" t="s">
        <v>911</v>
      </c>
      <c r="H172" s="16" t="s">
        <v>987</v>
      </c>
      <c r="I172" s="16" t="s">
        <v>1039</v>
      </c>
      <c r="J172" s="15" t="s">
        <v>1199</v>
      </c>
      <c r="K172" s="15" t="s">
        <v>1202</v>
      </c>
      <c r="L172" s="15" t="s">
        <v>1133</v>
      </c>
      <c r="M172" s="15" t="s">
        <v>1153</v>
      </c>
      <c r="N172" s="17">
        <v>1</v>
      </c>
      <c r="O172" s="18">
        <v>408</v>
      </c>
      <c r="P172" s="18">
        <f t="shared" si="3"/>
        <v>408</v>
      </c>
      <c r="Q172" s="19" t="s">
        <v>1165</v>
      </c>
      <c r="R172" s="19" t="s">
        <v>1167</v>
      </c>
      <c r="S172" s="19" t="s">
        <v>1179</v>
      </c>
    </row>
    <row r="173" spans="1:19" s="4" customFormat="1" ht="90" customHeight="1" x14ac:dyDescent="0.25">
      <c r="A173" s="8"/>
      <c r="B173" s="15" t="s">
        <v>174</v>
      </c>
      <c r="C173" s="15" t="s">
        <v>501</v>
      </c>
      <c r="D173" s="15" t="s">
        <v>548</v>
      </c>
      <c r="E173" s="15" t="s">
        <v>679</v>
      </c>
      <c r="F173" s="15" t="s">
        <v>788</v>
      </c>
      <c r="G173" s="16" t="s">
        <v>912</v>
      </c>
      <c r="H173" s="16" t="s">
        <v>983</v>
      </c>
      <c r="I173" s="16" t="s">
        <v>1040</v>
      </c>
      <c r="J173" s="15" t="s">
        <v>1199</v>
      </c>
      <c r="K173" s="15" t="s">
        <v>1202</v>
      </c>
      <c r="L173" s="15" t="s">
        <v>1132</v>
      </c>
      <c r="M173" s="15" t="s">
        <v>1157</v>
      </c>
      <c r="N173" s="17">
        <v>2</v>
      </c>
      <c r="O173" s="18">
        <v>444</v>
      </c>
      <c r="P173" s="18">
        <f t="shared" si="3"/>
        <v>888</v>
      </c>
      <c r="Q173" s="19" t="s">
        <v>1165</v>
      </c>
      <c r="R173" s="19" t="s">
        <v>1167</v>
      </c>
      <c r="S173" s="19" t="s">
        <v>1177</v>
      </c>
    </row>
    <row r="174" spans="1:19" s="4" customFormat="1" ht="90" customHeight="1" x14ac:dyDescent="0.25">
      <c r="A174" s="8"/>
      <c r="B174" s="15" t="s">
        <v>175</v>
      </c>
      <c r="C174" s="15" t="s">
        <v>501</v>
      </c>
      <c r="D174" s="15" t="s">
        <v>548</v>
      </c>
      <c r="E174" s="15" t="s">
        <v>679</v>
      </c>
      <c r="F174" s="15" t="s">
        <v>788</v>
      </c>
      <c r="G174" s="16" t="s">
        <v>912</v>
      </c>
      <c r="H174" s="16" t="s">
        <v>983</v>
      </c>
      <c r="I174" s="16" t="s">
        <v>1040</v>
      </c>
      <c r="J174" s="15" t="s">
        <v>1199</v>
      </c>
      <c r="K174" s="15" t="s">
        <v>1202</v>
      </c>
      <c r="L174" s="15" t="s">
        <v>1132</v>
      </c>
      <c r="M174" s="15" t="s">
        <v>1152</v>
      </c>
      <c r="N174" s="17">
        <v>1</v>
      </c>
      <c r="O174" s="18">
        <v>444</v>
      </c>
      <c r="P174" s="18">
        <f t="shared" si="3"/>
        <v>444</v>
      </c>
      <c r="Q174" s="19" t="s">
        <v>1165</v>
      </c>
      <c r="R174" s="19" t="s">
        <v>1167</v>
      </c>
      <c r="S174" s="19" t="s">
        <v>1177</v>
      </c>
    </row>
    <row r="175" spans="1:19" s="4" customFormat="1" ht="90" customHeight="1" x14ac:dyDescent="0.25">
      <c r="A175" s="8"/>
      <c r="B175" s="15" t="s">
        <v>176</v>
      </c>
      <c r="C175" s="15" t="s">
        <v>501</v>
      </c>
      <c r="D175" s="15" t="s">
        <v>548</v>
      </c>
      <c r="E175" s="15" t="s">
        <v>679</v>
      </c>
      <c r="F175" s="15" t="s">
        <v>789</v>
      </c>
      <c r="G175" s="16" t="s">
        <v>913</v>
      </c>
      <c r="H175" s="16" t="s">
        <v>983</v>
      </c>
      <c r="I175" s="16" t="s">
        <v>1040</v>
      </c>
      <c r="J175" s="15" t="s">
        <v>1199</v>
      </c>
      <c r="K175" s="15" t="s">
        <v>1202</v>
      </c>
      <c r="L175" s="15" t="s">
        <v>1132</v>
      </c>
      <c r="M175" s="15" t="s">
        <v>1155</v>
      </c>
      <c r="N175" s="17">
        <v>1</v>
      </c>
      <c r="O175" s="18">
        <v>444</v>
      </c>
      <c r="P175" s="18">
        <f t="shared" si="3"/>
        <v>444</v>
      </c>
      <c r="Q175" s="19" t="s">
        <v>1165</v>
      </c>
      <c r="R175" s="19" t="s">
        <v>1167</v>
      </c>
      <c r="S175" s="19" t="s">
        <v>1177</v>
      </c>
    </row>
    <row r="176" spans="1:19" s="4" customFormat="1" ht="90" customHeight="1" x14ac:dyDescent="0.25">
      <c r="A176" s="8"/>
      <c r="B176" s="15" t="s">
        <v>177</v>
      </c>
      <c r="C176" s="15" t="s">
        <v>501</v>
      </c>
      <c r="D176" s="15" t="s">
        <v>548</v>
      </c>
      <c r="E176" s="15" t="s">
        <v>679</v>
      </c>
      <c r="F176" s="15" t="s">
        <v>789</v>
      </c>
      <c r="G176" s="16" t="s">
        <v>913</v>
      </c>
      <c r="H176" s="16" t="s">
        <v>983</v>
      </c>
      <c r="I176" s="16" t="s">
        <v>1040</v>
      </c>
      <c r="J176" s="15" t="s">
        <v>1199</v>
      </c>
      <c r="K176" s="15" t="s">
        <v>1202</v>
      </c>
      <c r="L176" s="15" t="s">
        <v>1132</v>
      </c>
      <c r="M176" s="15" t="s">
        <v>1157</v>
      </c>
      <c r="N176" s="17">
        <v>2</v>
      </c>
      <c r="O176" s="18">
        <v>444</v>
      </c>
      <c r="P176" s="18">
        <f t="shared" si="3"/>
        <v>888</v>
      </c>
      <c r="Q176" s="19" t="s">
        <v>1165</v>
      </c>
      <c r="R176" s="19" t="s">
        <v>1167</v>
      </c>
      <c r="S176" s="19" t="s">
        <v>1177</v>
      </c>
    </row>
    <row r="177" spans="1:19" s="4" customFormat="1" ht="90" customHeight="1" x14ac:dyDescent="0.25">
      <c r="A177" s="8"/>
      <c r="B177" s="15" t="s">
        <v>178</v>
      </c>
      <c r="C177" s="15" t="s">
        <v>501</v>
      </c>
      <c r="D177" s="15" t="s">
        <v>548</v>
      </c>
      <c r="E177" s="15" t="s">
        <v>679</v>
      </c>
      <c r="F177" s="15" t="s">
        <v>789</v>
      </c>
      <c r="G177" s="16" t="s">
        <v>913</v>
      </c>
      <c r="H177" s="16" t="s">
        <v>983</v>
      </c>
      <c r="I177" s="16" t="s">
        <v>1040</v>
      </c>
      <c r="J177" s="15" t="s">
        <v>1199</v>
      </c>
      <c r="K177" s="15" t="s">
        <v>1202</v>
      </c>
      <c r="L177" s="15" t="s">
        <v>1132</v>
      </c>
      <c r="M177" s="15" t="s">
        <v>1151</v>
      </c>
      <c r="N177" s="17">
        <v>1</v>
      </c>
      <c r="O177" s="18">
        <v>444</v>
      </c>
      <c r="P177" s="18">
        <f t="shared" si="3"/>
        <v>444</v>
      </c>
      <c r="Q177" s="19" t="s">
        <v>1165</v>
      </c>
      <c r="R177" s="19" t="s">
        <v>1167</v>
      </c>
      <c r="S177" s="19" t="s">
        <v>1177</v>
      </c>
    </row>
    <row r="178" spans="1:19" s="4" customFormat="1" ht="90" customHeight="1" x14ac:dyDescent="0.25">
      <c r="A178" s="8"/>
      <c r="B178" s="15" t="s">
        <v>179</v>
      </c>
      <c r="C178" s="15" t="s">
        <v>501</v>
      </c>
      <c r="D178" s="15" t="s">
        <v>549</v>
      </c>
      <c r="E178" s="15" t="s">
        <v>672</v>
      </c>
      <c r="F178" s="15" t="s">
        <v>790</v>
      </c>
      <c r="G178" s="16" t="s">
        <v>914</v>
      </c>
      <c r="H178" s="16" t="s">
        <v>984</v>
      </c>
      <c r="I178" s="16" t="s">
        <v>1041</v>
      </c>
      <c r="J178" s="15" t="s">
        <v>1199</v>
      </c>
      <c r="K178" s="15" t="s">
        <v>1202</v>
      </c>
      <c r="L178" s="15" t="s">
        <v>1134</v>
      </c>
      <c r="M178" s="15" t="s">
        <v>1151</v>
      </c>
      <c r="N178" s="17">
        <v>1</v>
      </c>
      <c r="O178" s="18">
        <v>540</v>
      </c>
      <c r="P178" s="18">
        <f t="shared" si="3"/>
        <v>540</v>
      </c>
      <c r="Q178" s="19" t="s">
        <v>1165</v>
      </c>
      <c r="R178" s="19" t="s">
        <v>1168</v>
      </c>
      <c r="S178" s="19" t="s">
        <v>1182</v>
      </c>
    </row>
    <row r="179" spans="1:19" s="4" customFormat="1" ht="90" customHeight="1" x14ac:dyDescent="0.25">
      <c r="A179" s="8"/>
      <c r="B179" s="15" t="s">
        <v>180</v>
      </c>
      <c r="C179" s="15" t="s">
        <v>501</v>
      </c>
      <c r="D179" s="15" t="s">
        <v>549</v>
      </c>
      <c r="E179" s="15" t="s">
        <v>672</v>
      </c>
      <c r="F179" s="15" t="s">
        <v>790</v>
      </c>
      <c r="G179" s="16" t="s">
        <v>914</v>
      </c>
      <c r="H179" s="16" t="s">
        <v>984</v>
      </c>
      <c r="I179" s="16" t="s">
        <v>1041</v>
      </c>
      <c r="J179" s="15" t="s">
        <v>1199</v>
      </c>
      <c r="K179" s="15" t="s">
        <v>1202</v>
      </c>
      <c r="L179" s="15" t="s">
        <v>1134</v>
      </c>
      <c r="M179" s="15" t="s">
        <v>1153</v>
      </c>
      <c r="N179" s="17">
        <v>1</v>
      </c>
      <c r="O179" s="18">
        <v>540</v>
      </c>
      <c r="P179" s="18">
        <f t="shared" si="3"/>
        <v>540</v>
      </c>
      <c r="Q179" s="19" t="s">
        <v>1165</v>
      </c>
      <c r="R179" s="19" t="s">
        <v>1168</v>
      </c>
      <c r="S179" s="19" t="s">
        <v>1182</v>
      </c>
    </row>
    <row r="180" spans="1:19" s="4" customFormat="1" ht="90" customHeight="1" x14ac:dyDescent="0.25">
      <c r="A180" s="8"/>
      <c r="B180" s="15" t="s">
        <v>181</v>
      </c>
      <c r="C180" s="15" t="s">
        <v>501</v>
      </c>
      <c r="D180" s="15" t="s">
        <v>549</v>
      </c>
      <c r="E180" s="15" t="s">
        <v>672</v>
      </c>
      <c r="F180" s="15" t="s">
        <v>791</v>
      </c>
      <c r="G180" s="16" t="s">
        <v>915</v>
      </c>
      <c r="H180" s="16" t="s">
        <v>984</v>
      </c>
      <c r="I180" s="16" t="s">
        <v>1041</v>
      </c>
      <c r="J180" s="15" t="s">
        <v>1199</v>
      </c>
      <c r="K180" s="15" t="s">
        <v>1202</v>
      </c>
      <c r="L180" s="15" t="s">
        <v>1134</v>
      </c>
      <c r="M180" s="15" t="s">
        <v>1155</v>
      </c>
      <c r="N180" s="17">
        <v>1</v>
      </c>
      <c r="O180" s="18">
        <v>540</v>
      </c>
      <c r="P180" s="18">
        <f t="shared" si="3"/>
        <v>540</v>
      </c>
      <c r="Q180" s="19" t="s">
        <v>1165</v>
      </c>
      <c r="R180" s="19" t="s">
        <v>1168</v>
      </c>
      <c r="S180" s="19" t="s">
        <v>1182</v>
      </c>
    </row>
    <row r="181" spans="1:19" s="4" customFormat="1" ht="90" customHeight="1" x14ac:dyDescent="0.25">
      <c r="A181" s="8"/>
      <c r="B181" s="15" t="s">
        <v>182</v>
      </c>
      <c r="C181" s="15" t="s">
        <v>501</v>
      </c>
      <c r="D181" s="15" t="s">
        <v>549</v>
      </c>
      <c r="E181" s="15" t="s">
        <v>672</v>
      </c>
      <c r="F181" s="15" t="s">
        <v>791</v>
      </c>
      <c r="G181" s="16" t="s">
        <v>915</v>
      </c>
      <c r="H181" s="16" t="s">
        <v>984</v>
      </c>
      <c r="I181" s="16" t="s">
        <v>1041</v>
      </c>
      <c r="J181" s="15" t="s">
        <v>1199</v>
      </c>
      <c r="K181" s="15" t="s">
        <v>1202</v>
      </c>
      <c r="L181" s="15" t="s">
        <v>1134</v>
      </c>
      <c r="M181" s="15" t="s">
        <v>1156</v>
      </c>
      <c r="N181" s="17">
        <v>1</v>
      </c>
      <c r="O181" s="18">
        <v>540</v>
      </c>
      <c r="P181" s="18">
        <f t="shared" si="3"/>
        <v>540</v>
      </c>
      <c r="Q181" s="19" t="s">
        <v>1165</v>
      </c>
      <c r="R181" s="19" t="s">
        <v>1168</v>
      </c>
      <c r="S181" s="19" t="s">
        <v>1182</v>
      </c>
    </row>
    <row r="182" spans="1:19" s="4" customFormat="1" ht="90" customHeight="1" x14ac:dyDescent="0.25">
      <c r="A182" s="8"/>
      <c r="B182" s="15" t="s">
        <v>183</v>
      </c>
      <c r="C182" s="15" t="s">
        <v>501</v>
      </c>
      <c r="D182" s="15" t="s">
        <v>550</v>
      </c>
      <c r="E182" s="15" t="s">
        <v>680</v>
      </c>
      <c r="F182" s="15" t="s">
        <v>792</v>
      </c>
      <c r="G182" s="16" t="s">
        <v>916</v>
      </c>
      <c r="H182" s="16" t="s">
        <v>983</v>
      </c>
      <c r="I182" s="16" t="s">
        <v>1042</v>
      </c>
      <c r="J182" s="15" t="s">
        <v>1199</v>
      </c>
      <c r="K182" s="15" t="s">
        <v>1202</v>
      </c>
      <c r="L182" s="15" t="s">
        <v>1132</v>
      </c>
      <c r="M182" s="15" t="s">
        <v>1155</v>
      </c>
      <c r="N182" s="17">
        <v>2</v>
      </c>
      <c r="O182" s="18">
        <v>504</v>
      </c>
      <c r="P182" s="18">
        <f t="shared" si="3"/>
        <v>1008</v>
      </c>
      <c r="Q182" s="19" t="s">
        <v>1165</v>
      </c>
      <c r="R182" s="19" t="s">
        <v>1167</v>
      </c>
      <c r="S182" s="19" t="s">
        <v>1177</v>
      </c>
    </row>
    <row r="183" spans="1:19" s="4" customFormat="1" ht="90" customHeight="1" x14ac:dyDescent="0.25">
      <c r="A183" s="8"/>
      <c r="B183" s="15" t="s">
        <v>184</v>
      </c>
      <c r="C183" s="15" t="s">
        <v>501</v>
      </c>
      <c r="D183" s="15" t="s">
        <v>550</v>
      </c>
      <c r="E183" s="15" t="s">
        <v>680</v>
      </c>
      <c r="F183" s="15" t="s">
        <v>792</v>
      </c>
      <c r="G183" s="16" t="s">
        <v>916</v>
      </c>
      <c r="H183" s="16" t="s">
        <v>983</v>
      </c>
      <c r="I183" s="16" t="s">
        <v>1042</v>
      </c>
      <c r="J183" s="15" t="s">
        <v>1199</v>
      </c>
      <c r="K183" s="15" t="s">
        <v>1202</v>
      </c>
      <c r="L183" s="15" t="s">
        <v>1132</v>
      </c>
      <c r="M183" s="15" t="s">
        <v>1151</v>
      </c>
      <c r="N183" s="17">
        <v>2</v>
      </c>
      <c r="O183" s="18">
        <v>504</v>
      </c>
      <c r="P183" s="18">
        <f t="shared" si="3"/>
        <v>1008</v>
      </c>
      <c r="Q183" s="19" t="s">
        <v>1165</v>
      </c>
      <c r="R183" s="19" t="s">
        <v>1167</v>
      </c>
      <c r="S183" s="19" t="s">
        <v>1177</v>
      </c>
    </row>
    <row r="184" spans="1:19" s="4" customFormat="1" ht="90" customHeight="1" x14ac:dyDescent="0.25">
      <c r="A184" s="8"/>
      <c r="B184" s="15" t="s">
        <v>185</v>
      </c>
      <c r="C184" s="15" t="s">
        <v>501</v>
      </c>
      <c r="D184" s="15" t="s">
        <v>550</v>
      </c>
      <c r="E184" s="15" t="s">
        <v>680</v>
      </c>
      <c r="F184" s="15" t="s">
        <v>792</v>
      </c>
      <c r="G184" s="16" t="s">
        <v>916</v>
      </c>
      <c r="H184" s="16" t="s">
        <v>983</v>
      </c>
      <c r="I184" s="16" t="s">
        <v>1042</v>
      </c>
      <c r="J184" s="15" t="s">
        <v>1199</v>
      </c>
      <c r="K184" s="15" t="s">
        <v>1202</v>
      </c>
      <c r="L184" s="15" t="s">
        <v>1132</v>
      </c>
      <c r="M184" s="15" t="s">
        <v>1152</v>
      </c>
      <c r="N184" s="17">
        <v>3</v>
      </c>
      <c r="O184" s="18">
        <v>504</v>
      </c>
      <c r="P184" s="18">
        <f t="shared" ref="P184:P247" si="4">$N184*O184</f>
        <v>1512</v>
      </c>
      <c r="Q184" s="19" t="s">
        <v>1165</v>
      </c>
      <c r="R184" s="19" t="s">
        <v>1167</v>
      </c>
      <c r="S184" s="19" t="s">
        <v>1177</v>
      </c>
    </row>
    <row r="185" spans="1:19" s="4" customFormat="1" ht="90" customHeight="1" x14ac:dyDescent="0.25">
      <c r="A185" s="8"/>
      <c r="B185" s="15" t="s">
        <v>186</v>
      </c>
      <c r="C185" s="15" t="s">
        <v>501</v>
      </c>
      <c r="D185" s="15" t="s">
        <v>550</v>
      </c>
      <c r="E185" s="15" t="s">
        <v>680</v>
      </c>
      <c r="F185" s="15" t="s">
        <v>792</v>
      </c>
      <c r="G185" s="16" t="s">
        <v>916</v>
      </c>
      <c r="H185" s="16" t="s">
        <v>983</v>
      </c>
      <c r="I185" s="16" t="s">
        <v>1042</v>
      </c>
      <c r="J185" s="15" t="s">
        <v>1199</v>
      </c>
      <c r="K185" s="15" t="s">
        <v>1202</v>
      </c>
      <c r="L185" s="15" t="s">
        <v>1132</v>
      </c>
      <c r="M185" s="15" t="s">
        <v>1156</v>
      </c>
      <c r="N185" s="17">
        <v>1</v>
      </c>
      <c r="O185" s="18">
        <v>504</v>
      </c>
      <c r="P185" s="18">
        <f t="shared" si="4"/>
        <v>504</v>
      </c>
      <c r="Q185" s="19" t="s">
        <v>1165</v>
      </c>
      <c r="R185" s="19" t="s">
        <v>1167</v>
      </c>
      <c r="S185" s="19" t="s">
        <v>1177</v>
      </c>
    </row>
    <row r="186" spans="1:19" s="4" customFormat="1" ht="90" customHeight="1" x14ac:dyDescent="0.25">
      <c r="A186" s="8"/>
      <c r="B186" s="15" t="s">
        <v>187</v>
      </c>
      <c r="C186" s="15" t="s">
        <v>501</v>
      </c>
      <c r="D186" s="15" t="s">
        <v>550</v>
      </c>
      <c r="E186" s="15" t="s">
        <v>680</v>
      </c>
      <c r="F186" s="15" t="s">
        <v>792</v>
      </c>
      <c r="G186" s="16" t="s">
        <v>916</v>
      </c>
      <c r="H186" s="16" t="s">
        <v>983</v>
      </c>
      <c r="I186" s="16" t="s">
        <v>1042</v>
      </c>
      <c r="J186" s="15" t="s">
        <v>1199</v>
      </c>
      <c r="K186" s="15" t="s">
        <v>1202</v>
      </c>
      <c r="L186" s="15" t="s">
        <v>1132</v>
      </c>
      <c r="M186" s="15" t="s">
        <v>1153</v>
      </c>
      <c r="N186" s="17">
        <v>4</v>
      </c>
      <c r="O186" s="18">
        <v>504</v>
      </c>
      <c r="P186" s="18">
        <f t="shared" si="4"/>
        <v>2016</v>
      </c>
      <c r="Q186" s="19" t="s">
        <v>1165</v>
      </c>
      <c r="R186" s="19" t="s">
        <v>1167</v>
      </c>
      <c r="S186" s="19" t="s">
        <v>1177</v>
      </c>
    </row>
    <row r="187" spans="1:19" s="4" customFormat="1" ht="90" customHeight="1" x14ac:dyDescent="0.25">
      <c r="A187" s="8"/>
      <c r="B187" s="15" t="s">
        <v>188</v>
      </c>
      <c r="C187" s="15" t="s">
        <v>501</v>
      </c>
      <c r="D187" s="15" t="s">
        <v>551</v>
      </c>
      <c r="E187" s="15" t="s">
        <v>672</v>
      </c>
      <c r="F187" s="15" t="s">
        <v>762</v>
      </c>
      <c r="G187" s="16" t="s">
        <v>886</v>
      </c>
      <c r="H187" s="16" t="s">
        <v>984</v>
      </c>
      <c r="I187" s="16" t="s">
        <v>1043</v>
      </c>
      <c r="J187" s="15" t="s">
        <v>1199</v>
      </c>
      <c r="K187" s="15" t="s">
        <v>1202</v>
      </c>
      <c r="L187" s="15" t="s">
        <v>1134</v>
      </c>
      <c r="M187" s="15" t="s">
        <v>1151</v>
      </c>
      <c r="N187" s="17">
        <v>1</v>
      </c>
      <c r="O187" s="18">
        <v>624</v>
      </c>
      <c r="P187" s="18">
        <f t="shared" si="4"/>
        <v>624</v>
      </c>
      <c r="Q187" s="19" t="s">
        <v>1165</v>
      </c>
      <c r="R187" s="19" t="s">
        <v>1167</v>
      </c>
      <c r="S187" s="19" t="s">
        <v>1177</v>
      </c>
    </row>
    <row r="188" spans="1:19" s="4" customFormat="1" ht="90" customHeight="1" x14ac:dyDescent="0.25">
      <c r="A188" s="8"/>
      <c r="B188" s="15" t="s">
        <v>189</v>
      </c>
      <c r="C188" s="15" t="s">
        <v>501</v>
      </c>
      <c r="D188" s="15" t="s">
        <v>551</v>
      </c>
      <c r="E188" s="15" t="s">
        <v>672</v>
      </c>
      <c r="F188" s="15" t="s">
        <v>729</v>
      </c>
      <c r="G188" s="16" t="s">
        <v>855</v>
      </c>
      <c r="H188" s="16" t="s">
        <v>984</v>
      </c>
      <c r="I188" s="16" t="s">
        <v>1043</v>
      </c>
      <c r="J188" s="15" t="s">
        <v>1199</v>
      </c>
      <c r="K188" s="15" t="s">
        <v>1202</v>
      </c>
      <c r="L188" s="15" t="s">
        <v>1134</v>
      </c>
      <c r="M188" s="15" t="s">
        <v>1151</v>
      </c>
      <c r="N188" s="17">
        <v>1</v>
      </c>
      <c r="O188" s="18">
        <v>624</v>
      </c>
      <c r="P188" s="18">
        <f t="shared" si="4"/>
        <v>624</v>
      </c>
      <c r="Q188" s="19" t="s">
        <v>1165</v>
      </c>
      <c r="R188" s="19" t="s">
        <v>1167</v>
      </c>
      <c r="S188" s="19" t="s">
        <v>1177</v>
      </c>
    </row>
    <row r="189" spans="1:19" s="4" customFormat="1" ht="90" customHeight="1" x14ac:dyDescent="0.25">
      <c r="A189" s="8"/>
      <c r="B189" s="15" t="s">
        <v>190</v>
      </c>
      <c r="C189" s="15" t="s">
        <v>501</v>
      </c>
      <c r="D189" s="15" t="s">
        <v>552</v>
      </c>
      <c r="E189" s="15" t="s">
        <v>663</v>
      </c>
      <c r="F189" s="15" t="s">
        <v>793</v>
      </c>
      <c r="G189" s="16" t="s">
        <v>917</v>
      </c>
      <c r="H189" s="16" t="s">
        <v>983</v>
      </c>
      <c r="I189" s="16" t="s">
        <v>1044</v>
      </c>
      <c r="J189" s="15" t="s">
        <v>1199</v>
      </c>
      <c r="K189" s="15" t="s">
        <v>1202</v>
      </c>
      <c r="L189" s="15" t="s">
        <v>1132</v>
      </c>
      <c r="M189" s="15" t="s">
        <v>1157</v>
      </c>
      <c r="N189" s="17">
        <v>1</v>
      </c>
      <c r="O189" s="18">
        <v>420</v>
      </c>
      <c r="P189" s="18">
        <f t="shared" si="4"/>
        <v>420</v>
      </c>
      <c r="Q189" s="19" t="s">
        <v>1165</v>
      </c>
      <c r="R189" s="19" t="s">
        <v>1167</v>
      </c>
      <c r="S189" s="19" t="s">
        <v>1177</v>
      </c>
    </row>
    <row r="190" spans="1:19" s="4" customFormat="1" ht="90" customHeight="1" x14ac:dyDescent="0.25">
      <c r="A190" s="8"/>
      <c r="B190" s="15" t="s">
        <v>191</v>
      </c>
      <c r="C190" s="15" t="s">
        <v>501</v>
      </c>
      <c r="D190" s="15" t="s">
        <v>553</v>
      </c>
      <c r="E190" s="15" t="s">
        <v>672</v>
      </c>
      <c r="F190" s="15" t="s">
        <v>762</v>
      </c>
      <c r="G190" s="16" t="s">
        <v>886</v>
      </c>
      <c r="H190" s="16" t="s">
        <v>983</v>
      </c>
      <c r="I190" s="16" t="s">
        <v>1045</v>
      </c>
      <c r="J190" s="15" t="s">
        <v>1199</v>
      </c>
      <c r="K190" s="15" t="s">
        <v>1202</v>
      </c>
      <c r="L190" s="15" t="s">
        <v>1132</v>
      </c>
      <c r="M190" s="15" t="s">
        <v>1155</v>
      </c>
      <c r="N190" s="17">
        <v>2</v>
      </c>
      <c r="O190" s="18">
        <v>564</v>
      </c>
      <c r="P190" s="18">
        <f t="shared" si="4"/>
        <v>1128</v>
      </c>
      <c r="Q190" s="19" t="s">
        <v>1165</v>
      </c>
      <c r="R190" s="19" t="s">
        <v>1168</v>
      </c>
      <c r="S190" s="19" t="s">
        <v>1182</v>
      </c>
    </row>
    <row r="191" spans="1:19" s="4" customFormat="1" ht="90" customHeight="1" x14ac:dyDescent="0.25">
      <c r="A191" s="8"/>
      <c r="B191" s="15" t="s">
        <v>192</v>
      </c>
      <c r="C191" s="15" t="s">
        <v>501</v>
      </c>
      <c r="D191" s="15" t="s">
        <v>554</v>
      </c>
      <c r="E191" s="15" t="s">
        <v>681</v>
      </c>
      <c r="F191" s="15" t="s">
        <v>794</v>
      </c>
      <c r="G191" s="16" t="s">
        <v>918</v>
      </c>
      <c r="H191" s="16" t="s">
        <v>987</v>
      </c>
      <c r="I191" s="16" t="s">
        <v>1046</v>
      </c>
      <c r="J191" s="15" t="s">
        <v>1199</v>
      </c>
      <c r="K191" s="15" t="s">
        <v>1202</v>
      </c>
      <c r="L191" s="15" t="s">
        <v>1133</v>
      </c>
      <c r="M191" s="15" t="s">
        <v>1151</v>
      </c>
      <c r="N191" s="17">
        <v>5</v>
      </c>
      <c r="O191" s="18">
        <v>444</v>
      </c>
      <c r="P191" s="18">
        <f t="shared" si="4"/>
        <v>2220</v>
      </c>
      <c r="Q191" s="19" t="s">
        <v>1165</v>
      </c>
      <c r="R191" s="19" t="s">
        <v>1167</v>
      </c>
      <c r="S191" s="19" t="s">
        <v>1177</v>
      </c>
    </row>
    <row r="192" spans="1:19" s="4" customFormat="1" ht="90" customHeight="1" x14ac:dyDescent="0.25">
      <c r="A192" s="8"/>
      <c r="B192" s="15" t="s">
        <v>193</v>
      </c>
      <c r="C192" s="15" t="s">
        <v>501</v>
      </c>
      <c r="D192" s="15" t="s">
        <v>555</v>
      </c>
      <c r="E192" s="15" t="s">
        <v>682</v>
      </c>
      <c r="F192" s="15" t="s">
        <v>795</v>
      </c>
      <c r="G192" s="16" t="s">
        <v>919</v>
      </c>
      <c r="H192" s="16" t="s">
        <v>989</v>
      </c>
      <c r="I192" s="16" t="s">
        <v>1047</v>
      </c>
      <c r="J192" s="15" t="s">
        <v>1199</v>
      </c>
      <c r="K192" s="15" t="s">
        <v>1202</v>
      </c>
      <c r="L192" s="15" t="s">
        <v>1131</v>
      </c>
      <c r="M192" s="15" t="s">
        <v>1155</v>
      </c>
      <c r="N192" s="17">
        <v>1</v>
      </c>
      <c r="O192" s="18">
        <v>660</v>
      </c>
      <c r="P192" s="18">
        <f t="shared" si="4"/>
        <v>660</v>
      </c>
      <c r="Q192" s="19" t="s">
        <v>1165</v>
      </c>
      <c r="R192" s="19" t="s">
        <v>1167</v>
      </c>
      <c r="S192" s="19" t="s">
        <v>1177</v>
      </c>
    </row>
    <row r="193" spans="1:19" s="4" customFormat="1" ht="90" customHeight="1" x14ac:dyDescent="0.25">
      <c r="A193" s="8"/>
      <c r="B193" s="15" t="s">
        <v>194</v>
      </c>
      <c r="C193" s="15" t="s">
        <v>501</v>
      </c>
      <c r="D193" s="15" t="s">
        <v>555</v>
      </c>
      <c r="E193" s="15" t="s">
        <v>682</v>
      </c>
      <c r="F193" s="15" t="s">
        <v>795</v>
      </c>
      <c r="G193" s="16" t="s">
        <v>919</v>
      </c>
      <c r="H193" s="16" t="s">
        <v>989</v>
      </c>
      <c r="I193" s="16" t="s">
        <v>1047</v>
      </c>
      <c r="J193" s="15" t="s">
        <v>1199</v>
      </c>
      <c r="K193" s="15" t="s">
        <v>1202</v>
      </c>
      <c r="L193" s="15" t="s">
        <v>1131</v>
      </c>
      <c r="M193" s="15" t="s">
        <v>1157</v>
      </c>
      <c r="N193" s="17">
        <v>1</v>
      </c>
      <c r="O193" s="18">
        <v>660</v>
      </c>
      <c r="P193" s="18">
        <f t="shared" si="4"/>
        <v>660</v>
      </c>
      <c r="Q193" s="19" t="s">
        <v>1165</v>
      </c>
      <c r="R193" s="19" t="s">
        <v>1167</v>
      </c>
      <c r="S193" s="19" t="s">
        <v>1177</v>
      </c>
    </row>
    <row r="194" spans="1:19" s="4" customFormat="1" ht="90" customHeight="1" x14ac:dyDescent="0.25">
      <c r="A194" s="8"/>
      <c r="B194" s="15" t="s">
        <v>195</v>
      </c>
      <c r="C194" s="15" t="s">
        <v>501</v>
      </c>
      <c r="D194" s="15" t="s">
        <v>556</v>
      </c>
      <c r="E194" s="15" t="s">
        <v>664</v>
      </c>
      <c r="F194" s="15" t="s">
        <v>729</v>
      </c>
      <c r="G194" s="16" t="s">
        <v>855</v>
      </c>
      <c r="H194" s="16" t="s">
        <v>986</v>
      </c>
      <c r="I194" s="16" t="s">
        <v>1048</v>
      </c>
      <c r="J194" s="15" t="s">
        <v>1199</v>
      </c>
      <c r="K194" s="15" t="s">
        <v>1202</v>
      </c>
      <c r="L194" s="15" t="s">
        <v>1136</v>
      </c>
      <c r="M194" s="15" t="s">
        <v>1151</v>
      </c>
      <c r="N194" s="17">
        <v>1</v>
      </c>
      <c r="O194" s="18">
        <v>588</v>
      </c>
      <c r="P194" s="18">
        <f t="shared" si="4"/>
        <v>588</v>
      </c>
      <c r="Q194" s="19" t="s">
        <v>1165</v>
      </c>
      <c r="R194" s="19" t="s">
        <v>1167</v>
      </c>
      <c r="S194" s="19" t="s">
        <v>1177</v>
      </c>
    </row>
    <row r="195" spans="1:19" s="4" customFormat="1" ht="90" customHeight="1" x14ac:dyDescent="0.25">
      <c r="A195" s="8"/>
      <c r="B195" s="15" t="s">
        <v>196</v>
      </c>
      <c r="C195" s="15" t="s">
        <v>501</v>
      </c>
      <c r="D195" s="15" t="s">
        <v>556</v>
      </c>
      <c r="E195" s="15" t="s">
        <v>664</v>
      </c>
      <c r="F195" s="15" t="s">
        <v>729</v>
      </c>
      <c r="G195" s="16" t="s">
        <v>855</v>
      </c>
      <c r="H195" s="16" t="s">
        <v>986</v>
      </c>
      <c r="I195" s="16" t="s">
        <v>1048</v>
      </c>
      <c r="J195" s="15" t="s">
        <v>1199</v>
      </c>
      <c r="K195" s="15" t="s">
        <v>1202</v>
      </c>
      <c r="L195" s="15" t="s">
        <v>1136</v>
      </c>
      <c r="M195" s="15" t="s">
        <v>1152</v>
      </c>
      <c r="N195" s="17">
        <v>1</v>
      </c>
      <c r="O195" s="18">
        <v>588</v>
      </c>
      <c r="P195" s="18">
        <f t="shared" si="4"/>
        <v>588</v>
      </c>
      <c r="Q195" s="19" t="s">
        <v>1165</v>
      </c>
      <c r="R195" s="19" t="s">
        <v>1167</v>
      </c>
      <c r="S195" s="19" t="s">
        <v>1177</v>
      </c>
    </row>
    <row r="196" spans="1:19" s="4" customFormat="1" ht="90" customHeight="1" x14ac:dyDescent="0.25">
      <c r="A196" s="8"/>
      <c r="B196" s="15" t="s">
        <v>197</v>
      </c>
      <c r="C196" s="15" t="s">
        <v>501</v>
      </c>
      <c r="D196" s="15" t="s">
        <v>557</v>
      </c>
      <c r="E196" s="15" t="s">
        <v>674</v>
      </c>
      <c r="F196" s="15" t="s">
        <v>796</v>
      </c>
      <c r="G196" s="16" t="s">
        <v>920</v>
      </c>
      <c r="H196" s="16" t="s">
        <v>986</v>
      </c>
      <c r="I196" s="16" t="s">
        <v>1049</v>
      </c>
      <c r="J196" s="15" t="s">
        <v>1199</v>
      </c>
      <c r="K196" s="15" t="s">
        <v>1202</v>
      </c>
      <c r="L196" s="15" t="s">
        <v>1136</v>
      </c>
      <c r="M196" s="15" t="s">
        <v>1157</v>
      </c>
      <c r="N196" s="17">
        <v>1</v>
      </c>
      <c r="O196" s="18">
        <v>468</v>
      </c>
      <c r="P196" s="18">
        <f t="shared" si="4"/>
        <v>468</v>
      </c>
      <c r="Q196" s="19" t="s">
        <v>1165</v>
      </c>
      <c r="R196" s="19" t="s">
        <v>1167</v>
      </c>
      <c r="S196" s="19" t="s">
        <v>1177</v>
      </c>
    </row>
    <row r="197" spans="1:19" s="4" customFormat="1" ht="90" customHeight="1" x14ac:dyDescent="0.25">
      <c r="A197" s="8"/>
      <c r="B197" s="15" t="s">
        <v>198</v>
      </c>
      <c r="C197" s="15" t="s">
        <v>501</v>
      </c>
      <c r="D197" s="15" t="s">
        <v>557</v>
      </c>
      <c r="E197" s="15" t="s">
        <v>674</v>
      </c>
      <c r="F197" s="15" t="s">
        <v>796</v>
      </c>
      <c r="G197" s="16" t="s">
        <v>920</v>
      </c>
      <c r="H197" s="16" t="s">
        <v>986</v>
      </c>
      <c r="I197" s="16" t="s">
        <v>1049</v>
      </c>
      <c r="J197" s="15" t="s">
        <v>1199</v>
      </c>
      <c r="K197" s="15" t="s">
        <v>1202</v>
      </c>
      <c r="L197" s="15" t="s">
        <v>1136</v>
      </c>
      <c r="M197" s="15" t="s">
        <v>1151</v>
      </c>
      <c r="N197" s="17">
        <v>2</v>
      </c>
      <c r="O197" s="18">
        <v>468</v>
      </c>
      <c r="P197" s="18">
        <f t="shared" si="4"/>
        <v>936</v>
      </c>
      <c r="Q197" s="19" t="s">
        <v>1165</v>
      </c>
      <c r="R197" s="19" t="s">
        <v>1167</v>
      </c>
      <c r="S197" s="19" t="s">
        <v>1177</v>
      </c>
    </row>
    <row r="198" spans="1:19" s="4" customFormat="1" ht="90" customHeight="1" x14ac:dyDescent="0.25">
      <c r="A198" s="8"/>
      <c r="B198" s="15" t="s">
        <v>199</v>
      </c>
      <c r="C198" s="15" t="s">
        <v>501</v>
      </c>
      <c r="D198" s="15" t="s">
        <v>557</v>
      </c>
      <c r="E198" s="15" t="s">
        <v>674</v>
      </c>
      <c r="F198" s="15" t="s">
        <v>796</v>
      </c>
      <c r="G198" s="16" t="s">
        <v>920</v>
      </c>
      <c r="H198" s="16" t="s">
        <v>986</v>
      </c>
      <c r="I198" s="16" t="s">
        <v>1049</v>
      </c>
      <c r="J198" s="15" t="s">
        <v>1199</v>
      </c>
      <c r="K198" s="15" t="s">
        <v>1202</v>
      </c>
      <c r="L198" s="15" t="s">
        <v>1136</v>
      </c>
      <c r="M198" s="15" t="s">
        <v>1152</v>
      </c>
      <c r="N198" s="17">
        <v>2</v>
      </c>
      <c r="O198" s="18">
        <v>468</v>
      </c>
      <c r="P198" s="18">
        <f t="shared" si="4"/>
        <v>936</v>
      </c>
      <c r="Q198" s="19" t="s">
        <v>1165</v>
      </c>
      <c r="R198" s="19" t="s">
        <v>1167</v>
      </c>
      <c r="S198" s="19" t="s">
        <v>1177</v>
      </c>
    </row>
    <row r="199" spans="1:19" s="4" customFormat="1" ht="90" customHeight="1" x14ac:dyDescent="0.25">
      <c r="A199" s="8"/>
      <c r="B199" s="15" t="s">
        <v>200</v>
      </c>
      <c r="C199" s="15" t="s">
        <v>501</v>
      </c>
      <c r="D199" s="15" t="s">
        <v>557</v>
      </c>
      <c r="E199" s="15" t="s">
        <v>674</v>
      </c>
      <c r="F199" s="15" t="s">
        <v>796</v>
      </c>
      <c r="G199" s="16" t="s">
        <v>920</v>
      </c>
      <c r="H199" s="16" t="s">
        <v>986</v>
      </c>
      <c r="I199" s="16" t="s">
        <v>1049</v>
      </c>
      <c r="J199" s="15" t="s">
        <v>1199</v>
      </c>
      <c r="K199" s="15" t="s">
        <v>1202</v>
      </c>
      <c r="L199" s="15" t="s">
        <v>1136</v>
      </c>
      <c r="M199" s="15" t="s">
        <v>1153</v>
      </c>
      <c r="N199" s="17">
        <v>1</v>
      </c>
      <c r="O199" s="18">
        <v>468</v>
      </c>
      <c r="P199" s="18">
        <f t="shared" si="4"/>
        <v>468</v>
      </c>
      <c r="Q199" s="19" t="s">
        <v>1165</v>
      </c>
      <c r="R199" s="19" t="s">
        <v>1167</v>
      </c>
      <c r="S199" s="19" t="s">
        <v>1177</v>
      </c>
    </row>
    <row r="200" spans="1:19" s="4" customFormat="1" ht="90" customHeight="1" x14ac:dyDescent="0.25">
      <c r="A200" s="8"/>
      <c r="B200" s="15" t="s">
        <v>201</v>
      </c>
      <c r="C200" s="15" t="s">
        <v>501</v>
      </c>
      <c r="D200" s="15" t="s">
        <v>558</v>
      </c>
      <c r="E200" s="15" t="s">
        <v>683</v>
      </c>
      <c r="F200" s="15" t="s">
        <v>743</v>
      </c>
      <c r="G200" s="16" t="s">
        <v>856</v>
      </c>
      <c r="H200" s="16" t="s">
        <v>989</v>
      </c>
      <c r="I200" s="16" t="s">
        <v>1050</v>
      </c>
      <c r="J200" s="15" t="s">
        <v>1199</v>
      </c>
      <c r="K200" s="15" t="s">
        <v>1202</v>
      </c>
      <c r="L200" s="15" t="s">
        <v>1131</v>
      </c>
      <c r="M200" s="15" t="s">
        <v>1151</v>
      </c>
      <c r="N200" s="17">
        <v>3</v>
      </c>
      <c r="O200" s="18">
        <v>468</v>
      </c>
      <c r="P200" s="18">
        <f t="shared" si="4"/>
        <v>1404</v>
      </c>
      <c r="Q200" s="19" t="s">
        <v>1165</v>
      </c>
      <c r="R200" s="19" t="s">
        <v>1166</v>
      </c>
      <c r="S200" s="19" t="s">
        <v>1173</v>
      </c>
    </row>
    <row r="201" spans="1:19" s="4" customFormat="1" ht="90" customHeight="1" x14ac:dyDescent="0.25">
      <c r="A201" s="8"/>
      <c r="B201" s="15" t="s">
        <v>202</v>
      </c>
      <c r="C201" s="15" t="s">
        <v>501</v>
      </c>
      <c r="D201" s="15" t="s">
        <v>558</v>
      </c>
      <c r="E201" s="15" t="s">
        <v>683</v>
      </c>
      <c r="F201" s="15" t="s">
        <v>743</v>
      </c>
      <c r="G201" s="16" t="s">
        <v>856</v>
      </c>
      <c r="H201" s="16" t="s">
        <v>989</v>
      </c>
      <c r="I201" s="16" t="s">
        <v>1050</v>
      </c>
      <c r="J201" s="15" t="s">
        <v>1199</v>
      </c>
      <c r="K201" s="15" t="s">
        <v>1202</v>
      </c>
      <c r="L201" s="15" t="s">
        <v>1131</v>
      </c>
      <c r="M201" s="15" t="s">
        <v>1152</v>
      </c>
      <c r="N201" s="17">
        <v>4</v>
      </c>
      <c r="O201" s="18">
        <v>468</v>
      </c>
      <c r="P201" s="18">
        <f t="shared" si="4"/>
        <v>1872</v>
      </c>
      <c r="Q201" s="19" t="s">
        <v>1165</v>
      </c>
      <c r="R201" s="19" t="s">
        <v>1166</v>
      </c>
      <c r="S201" s="19" t="s">
        <v>1173</v>
      </c>
    </row>
    <row r="202" spans="1:19" s="4" customFormat="1" ht="90" customHeight="1" x14ac:dyDescent="0.25">
      <c r="A202" s="8"/>
      <c r="B202" s="15" t="s">
        <v>203</v>
      </c>
      <c r="C202" s="15" t="s">
        <v>501</v>
      </c>
      <c r="D202" s="15" t="s">
        <v>558</v>
      </c>
      <c r="E202" s="15" t="s">
        <v>683</v>
      </c>
      <c r="F202" s="15" t="s">
        <v>743</v>
      </c>
      <c r="G202" s="16" t="s">
        <v>856</v>
      </c>
      <c r="H202" s="16" t="s">
        <v>989</v>
      </c>
      <c r="I202" s="16" t="s">
        <v>1050</v>
      </c>
      <c r="J202" s="15" t="s">
        <v>1199</v>
      </c>
      <c r="K202" s="15" t="s">
        <v>1202</v>
      </c>
      <c r="L202" s="15" t="s">
        <v>1131</v>
      </c>
      <c r="M202" s="15" t="s">
        <v>1156</v>
      </c>
      <c r="N202" s="17">
        <v>7</v>
      </c>
      <c r="O202" s="18">
        <v>468</v>
      </c>
      <c r="P202" s="18">
        <f t="shared" si="4"/>
        <v>3276</v>
      </c>
      <c r="Q202" s="19" t="s">
        <v>1165</v>
      </c>
      <c r="R202" s="19" t="s">
        <v>1166</v>
      </c>
      <c r="S202" s="19" t="s">
        <v>1173</v>
      </c>
    </row>
    <row r="203" spans="1:19" s="4" customFormat="1" ht="90" customHeight="1" x14ac:dyDescent="0.25">
      <c r="A203" s="8"/>
      <c r="B203" s="15" t="s">
        <v>204</v>
      </c>
      <c r="C203" s="15" t="s">
        <v>501</v>
      </c>
      <c r="D203" s="15" t="s">
        <v>559</v>
      </c>
      <c r="E203" s="15" t="s">
        <v>683</v>
      </c>
      <c r="F203" s="15" t="s">
        <v>762</v>
      </c>
      <c r="G203" s="16" t="s">
        <v>886</v>
      </c>
      <c r="H203" s="16" t="s">
        <v>989</v>
      </c>
      <c r="I203" s="16" t="s">
        <v>1051</v>
      </c>
      <c r="J203" s="15" t="s">
        <v>1199</v>
      </c>
      <c r="K203" s="15" t="s">
        <v>1202</v>
      </c>
      <c r="L203" s="15" t="s">
        <v>1131</v>
      </c>
      <c r="M203" s="15" t="s">
        <v>1155</v>
      </c>
      <c r="N203" s="17">
        <v>1</v>
      </c>
      <c r="O203" s="18">
        <v>468</v>
      </c>
      <c r="P203" s="18">
        <f t="shared" si="4"/>
        <v>468</v>
      </c>
      <c r="Q203" s="19" t="s">
        <v>1165</v>
      </c>
      <c r="R203" s="19" t="s">
        <v>1166</v>
      </c>
      <c r="S203" s="19" t="s">
        <v>1173</v>
      </c>
    </row>
    <row r="204" spans="1:19" s="4" customFormat="1" ht="90" customHeight="1" x14ac:dyDescent="0.25">
      <c r="A204" s="8"/>
      <c r="B204" s="15" t="s">
        <v>205</v>
      </c>
      <c r="C204" s="15" t="s">
        <v>501</v>
      </c>
      <c r="D204" s="15" t="s">
        <v>559</v>
      </c>
      <c r="E204" s="15" t="s">
        <v>683</v>
      </c>
      <c r="F204" s="15" t="s">
        <v>762</v>
      </c>
      <c r="G204" s="16" t="s">
        <v>886</v>
      </c>
      <c r="H204" s="16" t="s">
        <v>989</v>
      </c>
      <c r="I204" s="16" t="s">
        <v>1051</v>
      </c>
      <c r="J204" s="15" t="s">
        <v>1199</v>
      </c>
      <c r="K204" s="15" t="s">
        <v>1202</v>
      </c>
      <c r="L204" s="15" t="s">
        <v>1131</v>
      </c>
      <c r="M204" s="15" t="s">
        <v>1157</v>
      </c>
      <c r="N204" s="17">
        <v>4</v>
      </c>
      <c r="O204" s="18">
        <v>468</v>
      </c>
      <c r="P204" s="18">
        <f t="shared" si="4"/>
        <v>1872</v>
      </c>
      <c r="Q204" s="19" t="s">
        <v>1165</v>
      </c>
      <c r="R204" s="19" t="s">
        <v>1166</v>
      </c>
      <c r="S204" s="19" t="s">
        <v>1173</v>
      </c>
    </row>
    <row r="205" spans="1:19" s="4" customFormat="1" ht="90" customHeight="1" x14ac:dyDescent="0.25">
      <c r="A205" s="8"/>
      <c r="B205" s="15" t="s">
        <v>206</v>
      </c>
      <c r="C205" s="15" t="s">
        <v>501</v>
      </c>
      <c r="D205" s="15" t="s">
        <v>559</v>
      </c>
      <c r="E205" s="15" t="s">
        <v>683</v>
      </c>
      <c r="F205" s="15" t="s">
        <v>762</v>
      </c>
      <c r="G205" s="16" t="s">
        <v>886</v>
      </c>
      <c r="H205" s="16" t="s">
        <v>989</v>
      </c>
      <c r="I205" s="16" t="s">
        <v>1051</v>
      </c>
      <c r="J205" s="15" t="s">
        <v>1199</v>
      </c>
      <c r="K205" s="15" t="s">
        <v>1202</v>
      </c>
      <c r="L205" s="15" t="s">
        <v>1131</v>
      </c>
      <c r="M205" s="15" t="s">
        <v>1151</v>
      </c>
      <c r="N205" s="17">
        <v>3</v>
      </c>
      <c r="O205" s="18">
        <v>468</v>
      </c>
      <c r="P205" s="18">
        <f t="shared" si="4"/>
        <v>1404</v>
      </c>
      <c r="Q205" s="19" t="s">
        <v>1165</v>
      </c>
      <c r="R205" s="19" t="s">
        <v>1166</v>
      </c>
      <c r="S205" s="19" t="s">
        <v>1173</v>
      </c>
    </row>
    <row r="206" spans="1:19" s="4" customFormat="1" ht="90" customHeight="1" x14ac:dyDescent="0.25">
      <c r="A206" s="8"/>
      <c r="B206" s="15" t="s">
        <v>207</v>
      </c>
      <c r="C206" s="15" t="s">
        <v>501</v>
      </c>
      <c r="D206" s="15" t="s">
        <v>559</v>
      </c>
      <c r="E206" s="15" t="s">
        <v>683</v>
      </c>
      <c r="F206" s="15" t="s">
        <v>762</v>
      </c>
      <c r="G206" s="16" t="s">
        <v>886</v>
      </c>
      <c r="H206" s="16" t="s">
        <v>989</v>
      </c>
      <c r="I206" s="16" t="s">
        <v>1051</v>
      </c>
      <c r="J206" s="15" t="s">
        <v>1199</v>
      </c>
      <c r="K206" s="15" t="s">
        <v>1202</v>
      </c>
      <c r="L206" s="15" t="s">
        <v>1131</v>
      </c>
      <c r="M206" s="15" t="s">
        <v>1152</v>
      </c>
      <c r="N206" s="17">
        <v>2</v>
      </c>
      <c r="O206" s="18">
        <v>468</v>
      </c>
      <c r="P206" s="18">
        <f t="shared" si="4"/>
        <v>936</v>
      </c>
      <c r="Q206" s="19" t="s">
        <v>1165</v>
      </c>
      <c r="R206" s="19" t="s">
        <v>1166</v>
      </c>
      <c r="S206" s="19" t="s">
        <v>1173</v>
      </c>
    </row>
    <row r="207" spans="1:19" s="4" customFormat="1" ht="90" customHeight="1" x14ac:dyDescent="0.25">
      <c r="A207" s="8"/>
      <c r="B207" s="15" t="s">
        <v>208</v>
      </c>
      <c r="C207" s="15" t="s">
        <v>501</v>
      </c>
      <c r="D207" s="15" t="s">
        <v>559</v>
      </c>
      <c r="E207" s="15" t="s">
        <v>683</v>
      </c>
      <c r="F207" s="15" t="s">
        <v>797</v>
      </c>
      <c r="G207" s="16" t="s">
        <v>921</v>
      </c>
      <c r="H207" s="16" t="s">
        <v>989</v>
      </c>
      <c r="I207" s="16" t="s">
        <v>1051</v>
      </c>
      <c r="J207" s="15" t="s">
        <v>1199</v>
      </c>
      <c r="K207" s="15" t="s">
        <v>1202</v>
      </c>
      <c r="L207" s="15" t="s">
        <v>1131</v>
      </c>
      <c r="M207" s="15" t="s">
        <v>1155</v>
      </c>
      <c r="N207" s="17">
        <v>1</v>
      </c>
      <c r="O207" s="18">
        <v>468</v>
      </c>
      <c r="P207" s="18">
        <f t="shared" si="4"/>
        <v>468</v>
      </c>
      <c r="Q207" s="19" t="s">
        <v>1165</v>
      </c>
      <c r="R207" s="19" t="s">
        <v>1166</v>
      </c>
      <c r="S207" s="19" t="s">
        <v>1173</v>
      </c>
    </row>
    <row r="208" spans="1:19" s="4" customFormat="1" ht="90" customHeight="1" x14ac:dyDescent="0.25">
      <c r="A208" s="8"/>
      <c r="B208" s="15" t="s">
        <v>209</v>
      </c>
      <c r="C208" s="15" t="s">
        <v>501</v>
      </c>
      <c r="D208" s="15" t="s">
        <v>560</v>
      </c>
      <c r="E208" s="15" t="s">
        <v>684</v>
      </c>
      <c r="F208" s="15" t="s">
        <v>798</v>
      </c>
      <c r="G208" s="16" t="s">
        <v>922</v>
      </c>
      <c r="H208" s="16" t="s">
        <v>990</v>
      </c>
      <c r="I208" s="16" t="s">
        <v>1052</v>
      </c>
      <c r="J208" s="15" t="s">
        <v>1199</v>
      </c>
      <c r="K208" s="15" t="s">
        <v>1202</v>
      </c>
      <c r="L208" s="15" t="s">
        <v>1131</v>
      </c>
      <c r="M208" s="15" t="s">
        <v>1155</v>
      </c>
      <c r="N208" s="17">
        <v>1</v>
      </c>
      <c r="O208" s="18">
        <v>468</v>
      </c>
      <c r="P208" s="18">
        <f t="shared" si="4"/>
        <v>468</v>
      </c>
      <c r="Q208" s="19" t="s">
        <v>1165</v>
      </c>
      <c r="R208" s="19" t="s">
        <v>1166</v>
      </c>
      <c r="S208" s="19" t="s">
        <v>1173</v>
      </c>
    </row>
    <row r="209" spans="1:19" s="4" customFormat="1" ht="90" customHeight="1" x14ac:dyDescent="0.25">
      <c r="A209" s="8"/>
      <c r="B209" s="15" t="s">
        <v>210</v>
      </c>
      <c r="C209" s="15" t="s">
        <v>501</v>
      </c>
      <c r="D209" s="15" t="s">
        <v>560</v>
      </c>
      <c r="E209" s="15" t="s">
        <v>684</v>
      </c>
      <c r="F209" s="15" t="s">
        <v>798</v>
      </c>
      <c r="G209" s="16" t="s">
        <v>922</v>
      </c>
      <c r="H209" s="16" t="s">
        <v>990</v>
      </c>
      <c r="I209" s="16" t="s">
        <v>1052</v>
      </c>
      <c r="J209" s="15" t="s">
        <v>1199</v>
      </c>
      <c r="K209" s="15" t="s">
        <v>1202</v>
      </c>
      <c r="L209" s="15" t="s">
        <v>1131</v>
      </c>
      <c r="M209" s="15" t="s">
        <v>1157</v>
      </c>
      <c r="N209" s="17">
        <v>3</v>
      </c>
      <c r="O209" s="18">
        <v>468</v>
      </c>
      <c r="P209" s="18">
        <f t="shared" si="4"/>
        <v>1404</v>
      </c>
      <c r="Q209" s="19" t="s">
        <v>1165</v>
      </c>
      <c r="R209" s="19" t="s">
        <v>1166</v>
      </c>
      <c r="S209" s="19" t="s">
        <v>1173</v>
      </c>
    </row>
    <row r="210" spans="1:19" s="4" customFormat="1" ht="90" customHeight="1" x14ac:dyDescent="0.25">
      <c r="A210" s="8"/>
      <c r="B210" s="15" t="s">
        <v>211</v>
      </c>
      <c r="C210" s="15" t="s">
        <v>501</v>
      </c>
      <c r="D210" s="15" t="s">
        <v>560</v>
      </c>
      <c r="E210" s="15" t="s">
        <v>684</v>
      </c>
      <c r="F210" s="15" t="s">
        <v>798</v>
      </c>
      <c r="G210" s="16" t="s">
        <v>922</v>
      </c>
      <c r="H210" s="16" t="s">
        <v>990</v>
      </c>
      <c r="I210" s="16" t="s">
        <v>1052</v>
      </c>
      <c r="J210" s="15" t="s">
        <v>1199</v>
      </c>
      <c r="K210" s="15" t="s">
        <v>1202</v>
      </c>
      <c r="L210" s="15" t="s">
        <v>1131</v>
      </c>
      <c r="M210" s="15" t="s">
        <v>1152</v>
      </c>
      <c r="N210" s="17">
        <v>3</v>
      </c>
      <c r="O210" s="18">
        <v>468</v>
      </c>
      <c r="P210" s="18">
        <f t="shared" si="4"/>
        <v>1404</v>
      </c>
      <c r="Q210" s="19" t="s">
        <v>1165</v>
      </c>
      <c r="R210" s="19" t="s">
        <v>1166</v>
      </c>
      <c r="S210" s="19" t="s">
        <v>1173</v>
      </c>
    </row>
    <row r="211" spans="1:19" s="4" customFormat="1" ht="90" customHeight="1" x14ac:dyDescent="0.25">
      <c r="A211" s="8"/>
      <c r="B211" s="15" t="s">
        <v>212</v>
      </c>
      <c r="C211" s="15" t="s">
        <v>501</v>
      </c>
      <c r="D211" s="15" t="s">
        <v>561</v>
      </c>
      <c r="E211" s="15" t="s">
        <v>685</v>
      </c>
      <c r="F211" s="15" t="s">
        <v>799</v>
      </c>
      <c r="G211" s="16" t="s">
        <v>923</v>
      </c>
      <c r="H211" s="16" t="s">
        <v>989</v>
      </c>
      <c r="I211" s="16" t="s">
        <v>1053</v>
      </c>
      <c r="J211" s="15" t="s">
        <v>1199</v>
      </c>
      <c r="K211" s="15" t="s">
        <v>1202</v>
      </c>
      <c r="L211" s="15" t="s">
        <v>1131</v>
      </c>
      <c r="M211" s="15" t="s">
        <v>1155</v>
      </c>
      <c r="N211" s="17">
        <v>6</v>
      </c>
      <c r="O211" s="18">
        <v>504</v>
      </c>
      <c r="P211" s="18">
        <f t="shared" si="4"/>
        <v>3024</v>
      </c>
      <c r="Q211" s="19" t="s">
        <v>1165</v>
      </c>
      <c r="R211" s="19" t="s">
        <v>1166</v>
      </c>
      <c r="S211" s="19" t="s">
        <v>1173</v>
      </c>
    </row>
    <row r="212" spans="1:19" s="4" customFormat="1" ht="90" customHeight="1" x14ac:dyDescent="0.25">
      <c r="A212" s="8"/>
      <c r="B212" s="15" t="s">
        <v>213</v>
      </c>
      <c r="C212" s="15" t="s">
        <v>501</v>
      </c>
      <c r="D212" s="15" t="s">
        <v>561</v>
      </c>
      <c r="E212" s="15" t="s">
        <v>685</v>
      </c>
      <c r="F212" s="15" t="s">
        <v>799</v>
      </c>
      <c r="G212" s="16" t="s">
        <v>923</v>
      </c>
      <c r="H212" s="16" t="s">
        <v>989</v>
      </c>
      <c r="I212" s="16" t="s">
        <v>1053</v>
      </c>
      <c r="J212" s="15" t="s">
        <v>1199</v>
      </c>
      <c r="K212" s="15" t="s">
        <v>1202</v>
      </c>
      <c r="L212" s="15" t="s">
        <v>1131</v>
      </c>
      <c r="M212" s="15" t="s">
        <v>1157</v>
      </c>
      <c r="N212" s="17">
        <v>4</v>
      </c>
      <c r="O212" s="18">
        <v>504</v>
      </c>
      <c r="P212" s="18">
        <f t="shared" si="4"/>
        <v>2016</v>
      </c>
      <c r="Q212" s="19" t="s">
        <v>1165</v>
      </c>
      <c r="R212" s="19" t="s">
        <v>1166</v>
      </c>
      <c r="S212" s="19" t="s">
        <v>1173</v>
      </c>
    </row>
    <row r="213" spans="1:19" s="4" customFormat="1" ht="90" customHeight="1" x14ac:dyDescent="0.25">
      <c r="A213" s="8"/>
      <c r="B213" s="15" t="s">
        <v>214</v>
      </c>
      <c r="C213" s="15" t="s">
        <v>501</v>
      </c>
      <c r="D213" s="15" t="s">
        <v>561</v>
      </c>
      <c r="E213" s="15" t="s">
        <v>685</v>
      </c>
      <c r="F213" s="15" t="s">
        <v>799</v>
      </c>
      <c r="G213" s="16" t="s">
        <v>923</v>
      </c>
      <c r="H213" s="16" t="s">
        <v>989</v>
      </c>
      <c r="I213" s="16" t="s">
        <v>1053</v>
      </c>
      <c r="J213" s="15" t="s">
        <v>1199</v>
      </c>
      <c r="K213" s="15" t="s">
        <v>1202</v>
      </c>
      <c r="L213" s="15" t="s">
        <v>1131</v>
      </c>
      <c r="M213" s="15" t="s">
        <v>1151</v>
      </c>
      <c r="N213" s="17">
        <v>2</v>
      </c>
      <c r="O213" s="18">
        <v>504</v>
      </c>
      <c r="P213" s="18">
        <f t="shared" si="4"/>
        <v>1008</v>
      </c>
      <c r="Q213" s="19" t="s">
        <v>1165</v>
      </c>
      <c r="R213" s="19" t="s">
        <v>1166</v>
      </c>
      <c r="S213" s="19" t="s">
        <v>1173</v>
      </c>
    </row>
    <row r="214" spans="1:19" s="4" customFormat="1" ht="90" customHeight="1" x14ac:dyDescent="0.25">
      <c r="A214" s="8"/>
      <c r="B214" s="15" t="s">
        <v>215</v>
      </c>
      <c r="C214" s="15" t="s">
        <v>501</v>
      </c>
      <c r="D214" s="15" t="s">
        <v>561</v>
      </c>
      <c r="E214" s="15" t="s">
        <v>685</v>
      </c>
      <c r="F214" s="15" t="s">
        <v>799</v>
      </c>
      <c r="G214" s="16" t="s">
        <v>923</v>
      </c>
      <c r="H214" s="16" t="s">
        <v>989</v>
      </c>
      <c r="I214" s="16" t="s">
        <v>1053</v>
      </c>
      <c r="J214" s="15" t="s">
        <v>1199</v>
      </c>
      <c r="K214" s="15" t="s">
        <v>1202</v>
      </c>
      <c r="L214" s="15" t="s">
        <v>1131</v>
      </c>
      <c r="M214" s="15" t="s">
        <v>1152</v>
      </c>
      <c r="N214" s="17">
        <v>8</v>
      </c>
      <c r="O214" s="18">
        <v>504</v>
      </c>
      <c r="P214" s="18">
        <f t="shared" si="4"/>
        <v>4032</v>
      </c>
      <c r="Q214" s="19" t="s">
        <v>1165</v>
      </c>
      <c r="R214" s="19" t="s">
        <v>1166</v>
      </c>
      <c r="S214" s="19" t="s">
        <v>1173</v>
      </c>
    </row>
    <row r="215" spans="1:19" s="4" customFormat="1" ht="90" customHeight="1" x14ac:dyDescent="0.25">
      <c r="A215" s="8"/>
      <c r="B215" s="15" t="s">
        <v>216</v>
      </c>
      <c r="C215" s="15" t="s">
        <v>501</v>
      </c>
      <c r="D215" s="15" t="s">
        <v>561</v>
      </c>
      <c r="E215" s="15" t="s">
        <v>685</v>
      </c>
      <c r="F215" s="15" t="s">
        <v>799</v>
      </c>
      <c r="G215" s="16" t="s">
        <v>923</v>
      </c>
      <c r="H215" s="16" t="s">
        <v>989</v>
      </c>
      <c r="I215" s="16" t="s">
        <v>1053</v>
      </c>
      <c r="J215" s="15" t="s">
        <v>1199</v>
      </c>
      <c r="K215" s="15" t="s">
        <v>1202</v>
      </c>
      <c r="L215" s="15" t="s">
        <v>1131</v>
      </c>
      <c r="M215" s="15" t="s">
        <v>1156</v>
      </c>
      <c r="N215" s="17">
        <v>10</v>
      </c>
      <c r="O215" s="18">
        <v>504</v>
      </c>
      <c r="P215" s="18">
        <f t="shared" si="4"/>
        <v>5040</v>
      </c>
      <c r="Q215" s="19" t="s">
        <v>1165</v>
      </c>
      <c r="R215" s="19" t="s">
        <v>1166</v>
      </c>
      <c r="S215" s="19" t="s">
        <v>1173</v>
      </c>
    </row>
    <row r="216" spans="1:19" s="4" customFormat="1" ht="90" customHeight="1" x14ac:dyDescent="0.25">
      <c r="A216" s="8"/>
      <c r="B216" s="15" t="s">
        <v>217</v>
      </c>
      <c r="C216" s="15" t="s">
        <v>501</v>
      </c>
      <c r="D216" s="15" t="s">
        <v>561</v>
      </c>
      <c r="E216" s="15" t="s">
        <v>685</v>
      </c>
      <c r="F216" s="15" t="s">
        <v>799</v>
      </c>
      <c r="G216" s="16" t="s">
        <v>923</v>
      </c>
      <c r="H216" s="16" t="s">
        <v>989</v>
      </c>
      <c r="I216" s="16" t="s">
        <v>1053</v>
      </c>
      <c r="J216" s="15" t="s">
        <v>1199</v>
      </c>
      <c r="K216" s="15" t="s">
        <v>1202</v>
      </c>
      <c r="L216" s="15" t="s">
        <v>1131</v>
      </c>
      <c r="M216" s="15" t="s">
        <v>1153</v>
      </c>
      <c r="N216" s="17">
        <v>3</v>
      </c>
      <c r="O216" s="18">
        <v>504</v>
      </c>
      <c r="P216" s="18">
        <f t="shared" si="4"/>
        <v>1512</v>
      </c>
      <c r="Q216" s="19" t="s">
        <v>1165</v>
      </c>
      <c r="R216" s="19" t="s">
        <v>1166</v>
      </c>
      <c r="S216" s="19" t="s">
        <v>1173</v>
      </c>
    </row>
    <row r="217" spans="1:19" s="4" customFormat="1" ht="90" customHeight="1" x14ac:dyDescent="0.25">
      <c r="A217" s="8"/>
      <c r="B217" s="15" t="s">
        <v>218</v>
      </c>
      <c r="C217" s="15" t="s">
        <v>501</v>
      </c>
      <c r="D217" s="15" t="s">
        <v>561</v>
      </c>
      <c r="E217" s="15" t="s">
        <v>685</v>
      </c>
      <c r="F217" s="15" t="s">
        <v>799</v>
      </c>
      <c r="G217" s="16" t="s">
        <v>923</v>
      </c>
      <c r="H217" s="16" t="s">
        <v>989</v>
      </c>
      <c r="I217" s="16" t="s">
        <v>1053</v>
      </c>
      <c r="J217" s="15" t="s">
        <v>1199</v>
      </c>
      <c r="K217" s="15" t="s">
        <v>1202</v>
      </c>
      <c r="L217" s="15" t="s">
        <v>1131</v>
      </c>
      <c r="M217" s="15" t="s">
        <v>1154</v>
      </c>
      <c r="N217" s="17">
        <v>10</v>
      </c>
      <c r="O217" s="18">
        <v>504</v>
      </c>
      <c r="P217" s="18">
        <f t="shared" si="4"/>
        <v>5040</v>
      </c>
      <c r="Q217" s="19" t="s">
        <v>1165</v>
      </c>
      <c r="R217" s="19" t="s">
        <v>1166</v>
      </c>
      <c r="S217" s="19" t="s">
        <v>1173</v>
      </c>
    </row>
    <row r="218" spans="1:19" s="4" customFormat="1" ht="90" customHeight="1" x14ac:dyDescent="0.25">
      <c r="A218" s="8"/>
      <c r="B218" s="15" t="s">
        <v>219</v>
      </c>
      <c r="C218" s="15" t="s">
        <v>501</v>
      </c>
      <c r="D218" s="15" t="s">
        <v>561</v>
      </c>
      <c r="E218" s="15" t="s">
        <v>685</v>
      </c>
      <c r="F218" s="15" t="s">
        <v>762</v>
      </c>
      <c r="G218" s="16" t="s">
        <v>886</v>
      </c>
      <c r="H218" s="16" t="s">
        <v>989</v>
      </c>
      <c r="I218" s="16" t="s">
        <v>1053</v>
      </c>
      <c r="J218" s="15" t="s">
        <v>1199</v>
      </c>
      <c r="K218" s="15" t="s">
        <v>1202</v>
      </c>
      <c r="L218" s="15" t="s">
        <v>1131</v>
      </c>
      <c r="M218" s="15" t="s">
        <v>1155</v>
      </c>
      <c r="N218" s="17">
        <v>2</v>
      </c>
      <c r="O218" s="18">
        <v>504</v>
      </c>
      <c r="P218" s="18">
        <f t="shared" si="4"/>
        <v>1008</v>
      </c>
      <c r="Q218" s="19" t="s">
        <v>1165</v>
      </c>
      <c r="R218" s="19" t="s">
        <v>1166</v>
      </c>
      <c r="S218" s="19" t="s">
        <v>1173</v>
      </c>
    </row>
    <row r="219" spans="1:19" s="4" customFormat="1" ht="90" customHeight="1" x14ac:dyDescent="0.25">
      <c r="A219" s="8"/>
      <c r="B219" s="15" t="s">
        <v>220</v>
      </c>
      <c r="C219" s="15" t="s">
        <v>501</v>
      </c>
      <c r="D219" s="15" t="s">
        <v>561</v>
      </c>
      <c r="E219" s="15" t="s">
        <v>685</v>
      </c>
      <c r="F219" s="15" t="s">
        <v>762</v>
      </c>
      <c r="G219" s="16" t="s">
        <v>886</v>
      </c>
      <c r="H219" s="16" t="s">
        <v>989</v>
      </c>
      <c r="I219" s="16" t="s">
        <v>1053</v>
      </c>
      <c r="J219" s="15" t="s">
        <v>1199</v>
      </c>
      <c r="K219" s="15" t="s">
        <v>1202</v>
      </c>
      <c r="L219" s="15" t="s">
        <v>1131</v>
      </c>
      <c r="M219" s="15" t="s">
        <v>1157</v>
      </c>
      <c r="N219" s="17">
        <v>1</v>
      </c>
      <c r="O219" s="18">
        <v>504</v>
      </c>
      <c r="P219" s="18">
        <f t="shared" si="4"/>
        <v>504</v>
      </c>
      <c r="Q219" s="19" t="s">
        <v>1165</v>
      </c>
      <c r="R219" s="19" t="s">
        <v>1166</v>
      </c>
      <c r="S219" s="19" t="s">
        <v>1173</v>
      </c>
    </row>
    <row r="220" spans="1:19" s="4" customFormat="1" ht="90" customHeight="1" x14ac:dyDescent="0.25">
      <c r="A220" s="8"/>
      <c r="B220" s="15" t="s">
        <v>221</v>
      </c>
      <c r="C220" s="15" t="s">
        <v>501</v>
      </c>
      <c r="D220" s="15" t="s">
        <v>561</v>
      </c>
      <c r="E220" s="15" t="s">
        <v>685</v>
      </c>
      <c r="F220" s="15" t="s">
        <v>762</v>
      </c>
      <c r="G220" s="16" t="s">
        <v>886</v>
      </c>
      <c r="H220" s="16" t="s">
        <v>989</v>
      </c>
      <c r="I220" s="16" t="s">
        <v>1053</v>
      </c>
      <c r="J220" s="15" t="s">
        <v>1199</v>
      </c>
      <c r="K220" s="15" t="s">
        <v>1202</v>
      </c>
      <c r="L220" s="15" t="s">
        <v>1131</v>
      </c>
      <c r="M220" s="15" t="s">
        <v>1152</v>
      </c>
      <c r="N220" s="17">
        <v>2</v>
      </c>
      <c r="O220" s="18">
        <v>504</v>
      </c>
      <c r="P220" s="18">
        <f t="shared" si="4"/>
        <v>1008</v>
      </c>
      <c r="Q220" s="19" t="s">
        <v>1165</v>
      </c>
      <c r="R220" s="19" t="s">
        <v>1166</v>
      </c>
      <c r="S220" s="19" t="s">
        <v>1173</v>
      </c>
    </row>
    <row r="221" spans="1:19" s="4" customFormat="1" ht="90" customHeight="1" x14ac:dyDescent="0.25">
      <c r="A221" s="8"/>
      <c r="B221" s="15" t="s">
        <v>222</v>
      </c>
      <c r="C221" s="15" t="s">
        <v>501</v>
      </c>
      <c r="D221" s="15" t="s">
        <v>561</v>
      </c>
      <c r="E221" s="15" t="s">
        <v>685</v>
      </c>
      <c r="F221" s="15" t="s">
        <v>762</v>
      </c>
      <c r="G221" s="16" t="s">
        <v>886</v>
      </c>
      <c r="H221" s="16" t="s">
        <v>989</v>
      </c>
      <c r="I221" s="16" t="s">
        <v>1053</v>
      </c>
      <c r="J221" s="15" t="s">
        <v>1199</v>
      </c>
      <c r="K221" s="15" t="s">
        <v>1202</v>
      </c>
      <c r="L221" s="15" t="s">
        <v>1131</v>
      </c>
      <c r="M221" s="15" t="s">
        <v>1156</v>
      </c>
      <c r="N221" s="17">
        <v>1</v>
      </c>
      <c r="O221" s="18">
        <v>504</v>
      </c>
      <c r="P221" s="18">
        <f t="shared" si="4"/>
        <v>504</v>
      </c>
      <c r="Q221" s="19" t="s">
        <v>1165</v>
      </c>
      <c r="R221" s="19" t="s">
        <v>1166</v>
      </c>
      <c r="S221" s="19" t="s">
        <v>1173</v>
      </c>
    </row>
    <row r="222" spans="1:19" s="4" customFormat="1" ht="90" customHeight="1" x14ac:dyDescent="0.25">
      <c r="A222" s="8"/>
      <c r="B222" s="15" t="s">
        <v>223</v>
      </c>
      <c r="C222" s="15" t="s">
        <v>501</v>
      </c>
      <c r="D222" s="15" t="s">
        <v>561</v>
      </c>
      <c r="E222" s="15" t="s">
        <v>685</v>
      </c>
      <c r="F222" s="15" t="s">
        <v>762</v>
      </c>
      <c r="G222" s="16" t="s">
        <v>886</v>
      </c>
      <c r="H222" s="16" t="s">
        <v>989</v>
      </c>
      <c r="I222" s="16" t="s">
        <v>1053</v>
      </c>
      <c r="J222" s="15" t="s">
        <v>1199</v>
      </c>
      <c r="K222" s="15" t="s">
        <v>1202</v>
      </c>
      <c r="L222" s="15" t="s">
        <v>1131</v>
      </c>
      <c r="M222" s="15" t="s">
        <v>1153</v>
      </c>
      <c r="N222" s="17">
        <v>2</v>
      </c>
      <c r="O222" s="18">
        <v>504</v>
      </c>
      <c r="P222" s="18">
        <f t="shared" si="4"/>
        <v>1008</v>
      </c>
      <c r="Q222" s="19" t="s">
        <v>1165</v>
      </c>
      <c r="R222" s="19" t="s">
        <v>1166</v>
      </c>
      <c r="S222" s="19" t="s">
        <v>1173</v>
      </c>
    </row>
    <row r="223" spans="1:19" s="4" customFormat="1" ht="90" customHeight="1" x14ac:dyDescent="0.25">
      <c r="A223" s="8"/>
      <c r="B223" s="15" t="s">
        <v>224</v>
      </c>
      <c r="C223" s="15" t="s">
        <v>501</v>
      </c>
      <c r="D223" s="15" t="s">
        <v>562</v>
      </c>
      <c r="E223" s="15" t="s">
        <v>686</v>
      </c>
      <c r="F223" s="15" t="s">
        <v>800</v>
      </c>
      <c r="G223" s="16" t="s">
        <v>924</v>
      </c>
      <c r="H223" s="16" t="s">
        <v>988</v>
      </c>
      <c r="I223" s="16" t="s">
        <v>1054</v>
      </c>
      <c r="J223" s="15" t="s">
        <v>1199</v>
      </c>
      <c r="K223" s="15" t="s">
        <v>1202</v>
      </c>
      <c r="L223" s="15" t="s">
        <v>1137</v>
      </c>
      <c r="M223" s="15" t="s">
        <v>1155</v>
      </c>
      <c r="N223" s="17">
        <v>3</v>
      </c>
      <c r="O223" s="18">
        <v>564</v>
      </c>
      <c r="P223" s="18">
        <f t="shared" si="4"/>
        <v>1692</v>
      </c>
      <c r="Q223" s="19" t="s">
        <v>1165</v>
      </c>
      <c r="R223" s="19" t="s">
        <v>1168</v>
      </c>
      <c r="S223" s="19" t="s">
        <v>1182</v>
      </c>
    </row>
    <row r="224" spans="1:19" s="4" customFormat="1" ht="90" customHeight="1" x14ac:dyDescent="0.25">
      <c r="A224" s="8"/>
      <c r="B224" s="15" t="s">
        <v>225</v>
      </c>
      <c r="C224" s="15" t="s">
        <v>501</v>
      </c>
      <c r="D224" s="15" t="s">
        <v>562</v>
      </c>
      <c r="E224" s="15" t="s">
        <v>686</v>
      </c>
      <c r="F224" s="15" t="s">
        <v>800</v>
      </c>
      <c r="G224" s="16" t="s">
        <v>924</v>
      </c>
      <c r="H224" s="16" t="s">
        <v>988</v>
      </c>
      <c r="I224" s="16" t="s">
        <v>1054</v>
      </c>
      <c r="J224" s="15" t="s">
        <v>1199</v>
      </c>
      <c r="K224" s="15" t="s">
        <v>1202</v>
      </c>
      <c r="L224" s="15" t="s">
        <v>1137</v>
      </c>
      <c r="M224" s="15" t="s">
        <v>1157</v>
      </c>
      <c r="N224" s="17">
        <v>5</v>
      </c>
      <c r="O224" s="18">
        <v>564</v>
      </c>
      <c r="P224" s="18">
        <f t="shared" si="4"/>
        <v>2820</v>
      </c>
      <c r="Q224" s="19" t="s">
        <v>1165</v>
      </c>
      <c r="R224" s="19" t="s">
        <v>1168</v>
      </c>
      <c r="S224" s="19" t="s">
        <v>1182</v>
      </c>
    </row>
    <row r="225" spans="1:19" s="4" customFormat="1" ht="90" customHeight="1" x14ac:dyDescent="0.25">
      <c r="A225" s="8"/>
      <c r="B225" s="15" t="s">
        <v>226</v>
      </c>
      <c r="C225" s="15" t="s">
        <v>501</v>
      </c>
      <c r="D225" s="15" t="s">
        <v>562</v>
      </c>
      <c r="E225" s="15" t="s">
        <v>686</v>
      </c>
      <c r="F225" s="15" t="s">
        <v>800</v>
      </c>
      <c r="G225" s="16" t="s">
        <v>924</v>
      </c>
      <c r="H225" s="16" t="s">
        <v>988</v>
      </c>
      <c r="I225" s="16" t="s">
        <v>1054</v>
      </c>
      <c r="J225" s="15" t="s">
        <v>1199</v>
      </c>
      <c r="K225" s="15" t="s">
        <v>1202</v>
      </c>
      <c r="L225" s="15" t="s">
        <v>1137</v>
      </c>
      <c r="M225" s="15" t="s">
        <v>1151</v>
      </c>
      <c r="N225" s="17">
        <v>2</v>
      </c>
      <c r="O225" s="18">
        <v>564</v>
      </c>
      <c r="P225" s="18">
        <f t="shared" si="4"/>
        <v>1128</v>
      </c>
      <c r="Q225" s="19" t="s">
        <v>1165</v>
      </c>
      <c r="R225" s="19" t="s">
        <v>1168</v>
      </c>
      <c r="S225" s="19" t="s">
        <v>1182</v>
      </c>
    </row>
    <row r="226" spans="1:19" s="4" customFormat="1" ht="90" customHeight="1" x14ac:dyDescent="0.25">
      <c r="A226" s="8"/>
      <c r="B226" s="15" t="s">
        <v>227</v>
      </c>
      <c r="C226" s="15" t="s">
        <v>501</v>
      </c>
      <c r="D226" s="15" t="s">
        <v>562</v>
      </c>
      <c r="E226" s="15" t="s">
        <v>686</v>
      </c>
      <c r="F226" s="15" t="s">
        <v>800</v>
      </c>
      <c r="G226" s="16" t="s">
        <v>924</v>
      </c>
      <c r="H226" s="16" t="s">
        <v>988</v>
      </c>
      <c r="I226" s="16" t="s">
        <v>1054</v>
      </c>
      <c r="J226" s="15" t="s">
        <v>1199</v>
      </c>
      <c r="K226" s="15" t="s">
        <v>1202</v>
      </c>
      <c r="L226" s="15" t="s">
        <v>1137</v>
      </c>
      <c r="M226" s="15" t="s">
        <v>1152</v>
      </c>
      <c r="N226" s="17">
        <v>4</v>
      </c>
      <c r="O226" s="18">
        <v>564</v>
      </c>
      <c r="P226" s="18">
        <f t="shared" si="4"/>
        <v>2256</v>
      </c>
      <c r="Q226" s="19" t="s">
        <v>1165</v>
      </c>
      <c r="R226" s="19" t="s">
        <v>1168</v>
      </c>
      <c r="S226" s="19" t="s">
        <v>1182</v>
      </c>
    </row>
    <row r="227" spans="1:19" s="4" customFormat="1" ht="90" customHeight="1" x14ac:dyDescent="0.25">
      <c r="A227" s="8"/>
      <c r="B227" s="15" t="s">
        <v>228</v>
      </c>
      <c r="C227" s="15" t="s">
        <v>501</v>
      </c>
      <c r="D227" s="15" t="s">
        <v>563</v>
      </c>
      <c r="E227" s="15" t="s">
        <v>687</v>
      </c>
      <c r="F227" s="15" t="s">
        <v>729</v>
      </c>
      <c r="G227" s="16" t="s">
        <v>855</v>
      </c>
      <c r="H227" s="16" t="s">
        <v>991</v>
      </c>
      <c r="I227" s="16" t="s">
        <v>1055</v>
      </c>
      <c r="J227" s="15" t="s">
        <v>1199</v>
      </c>
      <c r="K227" s="15" t="s">
        <v>1202</v>
      </c>
      <c r="L227" s="15" t="s">
        <v>1138</v>
      </c>
      <c r="M227" s="15" t="s">
        <v>1155</v>
      </c>
      <c r="N227" s="17">
        <v>5</v>
      </c>
      <c r="O227" s="18">
        <v>780</v>
      </c>
      <c r="P227" s="18">
        <f t="shared" si="4"/>
        <v>3900</v>
      </c>
      <c r="Q227" s="19" t="s">
        <v>1165</v>
      </c>
      <c r="R227" s="19" t="s">
        <v>1168</v>
      </c>
      <c r="S227" s="19" t="s">
        <v>1183</v>
      </c>
    </row>
    <row r="228" spans="1:19" s="4" customFormat="1" ht="90" customHeight="1" x14ac:dyDescent="0.25">
      <c r="A228" s="8"/>
      <c r="B228" s="15" t="s">
        <v>229</v>
      </c>
      <c r="C228" s="15" t="s">
        <v>501</v>
      </c>
      <c r="D228" s="15" t="s">
        <v>563</v>
      </c>
      <c r="E228" s="15" t="s">
        <v>687</v>
      </c>
      <c r="F228" s="15" t="s">
        <v>729</v>
      </c>
      <c r="G228" s="16" t="s">
        <v>855</v>
      </c>
      <c r="H228" s="16" t="s">
        <v>991</v>
      </c>
      <c r="I228" s="16" t="s">
        <v>1055</v>
      </c>
      <c r="J228" s="15" t="s">
        <v>1199</v>
      </c>
      <c r="K228" s="15" t="s">
        <v>1202</v>
      </c>
      <c r="L228" s="15" t="s">
        <v>1138</v>
      </c>
      <c r="M228" s="15" t="s">
        <v>1157</v>
      </c>
      <c r="N228" s="17">
        <v>1</v>
      </c>
      <c r="O228" s="18">
        <v>780</v>
      </c>
      <c r="P228" s="18">
        <f t="shared" si="4"/>
        <v>780</v>
      </c>
      <c r="Q228" s="19" t="s">
        <v>1165</v>
      </c>
      <c r="R228" s="19" t="s">
        <v>1168</v>
      </c>
      <c r="S228" s="19" t="s">
        <v>1183</v>
      </c>
    </row>
    <row r="229" spans="1:19" s="4" customFormat="1" ht="90" customHeight="1" x14ac:dyDescent="0.25">
      <c r="A229" s="8"/>
      <c r="B229" s="15" t="s">
        <v>230</v>
      </c>
      <c r="C229" s="15" t="s">
        <v>501</v>
      </c>
      <c r="D229" s="15" t="s">
        <v>563</v>
      </c>
      <c r="E229" s="15" t="s">
        <v>687</v>
      </c>
      <c r="F229" s="15" t="s">
        <v>729</v>
      </c>
      <c r="G229" s="16" t="s">
        <v>855</v>
      </c>
      <c r="H229" s="16" t="s">
        <v>991</v>
      </c>
      <c r="I229" s="16" t="s">
        <v>1055</v>
      </c>
      <c r="J229" s="15" t="s">
        <v>1199</v>
      </c>
      <c r="K229" s="15" t="s">
        <v>1202</v>
      </c>
      <c r="L229" s="15" t="s">
        <v>1138</v>
      </c>
      <c r="M229" s="15" t="s">
        <v>1151</v>
      </c>
      <c r="N229" s="17">
        <v>8</v>
      </c>
      <c r="O229" s="18">
        <v>780</v>
      </c>
      <c r="P229" s="18">
        <f t="shared" si="4"/>
        <v>6240</v>
      </c>
      <c r="Q229" s="19" t="s">
        <v>1165</v>
      </c>
      <c r="R229" s="19" t="s">
        <v>1168</v>
      </c>
      <c r="S229" s="19" t="s">
        <v>1183</v>
      </c>
    </row>
    <row r="230" spans="1:19" s="4" customFormat="1" ht="90" customHeight="1" x14ac:dyDescent="0.25">
      <c r="A230" s="8"/>
      <c r="B230" s="15" t="s">
        <v>231</v>
      </c>
      <c r="C230" s="15" t="s">
        <v>501</v>
      </c>
      <c r="D230" s="15" t="s">
        <v>563</v>
      </c>
      <c r="E230" s="15" t="s">
        <v>687</v>
      </c>
      <c r="F230" s="15" t="s">
        <v>729</v>
      </c>
      <c r="G230" s="16" t="s">
        <v>855</v>
      </c>
      <c r="H230" s="16" t="s">
        <v>991</v>
      </c>
      <c r="I230" s="16" t="s">
        <v>1055</v>
      </c>
      <c r="J230" s="15" t="s">
        <v>1199</v>
      </c>
      <c r="K230" s="15" t="s">
        <v>1202</v>
      </c>
      <c r="L230" s="15" t="s">
        <v>1138</v>
      </c>
      <c r="M230" s="15" t="s">
        <v>1152</v>
      </c>
      <c r="N230" s="17">
        <v>9</v>
      </c>
      <c r="O230" s="18">
        <v>780</v>
      </c>
      <c r="P230" s="18">
        <f t="shared" si="4"/>
        <v>7020</v>
      </c>
      <c r="Q230" s="19" t="s">
        <v>1165</v>
      </c>
      <c r="R230" s="19" t="s">
        <v>1168</v>
      </c>
      <c r="S230" s="19" t="s">
        <v>1183</v>
      </c>
    </row>
    <row r="231" spans="1:19" s="4" customFormat="1" ht="90" customHeight="1" x14ac:dyDescent="0.25">
      <c r="A231" s="8"/>
      <c r="B231" s="15" t="s">
        <v>232</v>
      </c>
      <c r="C231" s="15" t="s">
        <v>501</v>
      </c>
      <c r="D231" s="15" t="s">
        <v>564</v>
      </c>
      <c r="E231" s="15" t="s">
        <v>688</v>
      </c>
      <c r="F231" s="15" t="s">
        <v>801</v>
      </c>
      <c r="G231" s="16" t="s">
        <v>925</v>
      </c>
      <c r="H231" s="16" t="s">
        <v>987</v>
      </c>
      <c r="I231" s="16" t="s">
        <v>1056</v>
      </c>
      <c r="J231" s="15" t="s">
        <v>1199</v>
      </c>
      <c r="K231" s="15" t="s">
        <v>1202</v>
      </c>
      <c r="L231" s="15" t="s">
        <v>1133</v>
      </c>
      <c r="M231" s="15" t="s">
        <v>1157</v>
      </c>
      <c r="N231" s="17">
        <v>3</v>
      </c>
      <c r="O231" s="18">
        <v>588</v>
      </c>
      <c r="P231" s="18">
        <f t="shared" si="4"/>
        <v>1764</v>
      </c>
      <c r="Q231" s="19" t="s">
        <v>1165</v>
      </c>
      <c r="R231" s="19" t="s">
        <v>1168</v>
      </c>
      <c r="S231" s="19" t="s">
        <v>1182</v>
      </c>
    </row>
    <row r="232" spans="1:19" s="4" customFormat="1" ht="90" customHeight="1" x14ac:dyDescent="0.25">
      <c r="A232" s="8"/>
      <c r="B232" s="15" t="s">
        <v>233</v>
      </c>
      <c r="C232" s="15" t="s">
        <v>501</v>
      </c>
      <c r="D232" s="15" t="s">
        <v>564</v>
      </c>
      <c r="E232" s="15" t="s">
        <v>688</v>
      </c>
      <c r="F232" s="15" t="s">
        <v>801</v>
      </c>
      <c r="G232" s="16" t="s">
        <v>925</v>
      </c>
      <c r="H232" s="16" t="s">
        <v>987</v>
      </c>
      <c r="I232" s="16" t="s">
        <v>1056</v>
      </c>
      <c r="J232" s="15" t="s">
        <v>1199</v>
      </c>
      <c r="K232" s="15" t="s">
        <v>1202</v>
      </c>
      <c r="L232" s="15" t="s">
        <v>1133</v>
      </c>
      <c r="M232" s="15" t="s">
        <v>1151</v>
      </c>
      <c r="N232" s="17">
        <v>2</v>
      </c>
      <c r="O232" s="18">
        <v>588</v>
      </c>
      <c r="P232" s="18">
        <f t="shared" si="4"/>
        <v>1176</v>
      </c>
      <c r="Q232" s="19" t="s">
        <v>1165</v>
      </c>
      <c r="R232" s="19" t="s">
        <v>1168</v>
      </c>
      <c r="S232" s="19" t="s">
        <v>1182</v>
      </c>
    </row>
    <row r="233" spans="1:19" s="4" customFormat="1" ht="90" customHeight="1" x14ac:dyDescent="0.25">
      <c r="A233" s="8"/>
      <c r="B233" s="15" t="s">
        <v>234</v>
      </c>
      <c r="C233" s="15" t="s">
        <v>501</v>
      </c>
      <c r="D233" s="15" t="s">
        <v>564</v>
      </c>
      <c r="E233" s="15" t="s">
        <v>688</v>
      </c>
      <c r="F233" s="15" t="s">
        <v>801</v>
      </c>
      <c r="G233" s="16" t="s">
        <v>925</v>
      </c>
      <c r="H233" s="16" t="s">
        <v>987</v>
      </c>
      <c r="I233" s="16" t="s">
        <v>1056</v>
      </c>
      <c r="J233" s="15" t="s">
        <v>1199</v>
      </c>
      <c r="K233" s="15" t="s">
        <v>1202</v>
      </c>
      <c r="L233" s="15" t="s">
        <v>1133</v>
      </c>
      <c r="M233" s="15" t="s">
        <v>1152</v>
      </c>
      <c r="N233" s="17">
        <v>3</v>
      </c>
      <c r="O233" s="18">
        <v>588</v>
      </c>
      <c r="P233" s="18">
        <f t="shared" si="4"/>
        <v>1764</v>
      </c>
      <c r="Q233" s="19" t="s">
        <v>1165</v>
      </c>
      <c r="R233" s="19" t="s">
        <v>1168</v>
      </c>
      <c r="S233" s="19" t="s">
        <v>1182</v>
      </c>
    </row>
    <row r="234" spans="1:19" s="4" customFormat="1" ht="90" customHeight="1" x14ac:dyDescent="0.25">
      <c r="A234" s="8"/>
      <c r="B234" s="15" t="s">
        <v>235</v>
      </c>
      <c r="C234" s="15" t="s">
        <v>501</v>
      </c>
      <c r="D234" s="15" t="s">
        <v>565</v>
      </c>
      <c r="E234" s="15" t="s">
        <v>673</v>
      </c>
      <c r="F234" s="15" t="s">
        <v>802</v>
      </c>
      <c r="G234" s="16" t="s">
        <v>926</v>
      </c>
      <c r="H234" s="16" t="s">
        <v>984</v>
      </c>
      <c r="I234" s="16" t="s">
        <v>1057</v>
      </c>
      <c r="J234" s="15" t="s">
        <v>1199</v>
      </c>
      <c r="K234" s="15" t="s">
        <v>1202</v>
      </c>
      <c r="L234" s="15" t="s">
        <v>1134</v>
      </c>
      <c r="M234" s="15" t="s">
        <v>1156</v>
      </c>
      <c r="N234" s="17">
        <v>1</v>
      </c>
      <c r="O234" s="18">
        <v>564</v>
      </c>
      <c r="P234" s="18">
        <f t="shared" si="4"/>
        <v>564</v>
      </c>
      <c r="Q234" s="19" t="s">
        <v>1165</v>
      </c>
      <c r="R234" s="19" t="s">
        <v>1167</v>
      </c>
      <c r="S234" s="19" t="s">
        <v>1184</v>
      </c>
    </row>
    <row r="235" spans="1:19" s="4" customFormat="1" ht="90" customHeight="1" x14ac:dyDescent="0.25">
      <c r="A235" s="8"/>
      <c r="B235" s="15" t="s">
        <v>236</v>
      </c>
      <c r="C235" s="15" t="s">
        <v>501</v>
      </c>
      <c r="D235" s="15" t="s">
        <v>566</v>
      </c>
      <c r="E235" s="15" t="s">
        <v>670</v>
      </c>
      <c r="F235" s="15" t="s">
        <v>729</v>
      </c>
      <c r="G235" s="16" t="s">
        <v>855</v>
      </c>
      <c r="H235" s="16" t="s">
        <v>984</v>
      </c>
      <c r="I235" s="16" t="s">
        <v>1058</v>
      </c>
      <c r="J235" s="15" t="s">
        <v>1199</v>
      </c>
      <c r="K235" s="15" t="s">
        <v>1202</v>
      </c>
      <c r="L235" s="15" t="s">
        <v>1134</v>
      </c>
      <c r="M235" s="15" t="s">
        <v>1157</v>
      </c>
      <c r="N235" s="17">
        <v>1</v>
      </c>
      <c r="O235" s="18">
        <v>540</v>
      </c>
      <c r="P235" s="18">
        <f t="shared" si="4"/>
        <v>540</v>
      </c>
      <c r="Q235" s="19" t="s">
        <v>1165</v>
      </c>
      <c r="R235" s="19" t="s">
        <v>1167</v>
      </c>
      <c r="S235" s="19" t="s">
        <v>1184</v>
      </c>
    </row>
    <row r="236" spans="1:19" s="4" customFormat="1" ht="90" customHeight="1" x14ac:dyDescent="0.25">
      <c r="A236" s="8"/>
      <c r="B236" s="15" t="s">
        <v>237</v>
      </c>
      <c r="C236" s="15" t="s">
        <v>501</v>
      </c>
      <c r="D236" s="15" t="s">
        <v>566</v>
      </c>
      <c r="E236" s="15" t="s">
        <v>670</v>
      </c>
      <c r="F236" s="15" t="s">
        <v>729</v>
      </c>
      <c r="G236" s="16" t="s">
        <v>855</v>
      </c>
      <c r="H236" s="16" t="s">
        <v>984</v>
      </c>
      <c r="I236" s="16" t="s">
        <v>1058</v>
      </c>
      <c r="J236" s="15" t="s">
        <v>1199</v>
      </c>
      <c r="K236" s="15" t="s">
        <v>1202</v>
      </c>
      <c r="L236" s="15" t="s">
        <v>1134</v>
      </c>
      <c r="M236" s="15" t="s">
        <v>1151</v>
      </c>
      <c r="N236" s="17">
        <v>1</v>
      </c>
      <c r="O236" s="18">
        <v>540</v>
      </c>
      <c r="P236" s="18">
        <f t="shared" si="4"/>
        <v>540</v>
      </c>
      <c r="Q236" s="19" t="s">
        <v>1165</v>
      </c>
      <c r="R236" s="19" t="s">
        <v>1167</v>
      </c>
      <c r="S236" s="19" t="s">
        <v>1184</v>
      </c>
    </row>
    <row r="237" spans="1:19" s="4" customFormat="1" ht="90" customHeight="1" x14ac:dyDescent="0.25">
      <c r="A237" s="8"/>
      <c r="B237" s="15" t="s">
        <v>238</v>
      </c>
      <c r="C237" s="15" t="s">
        <v>501</v>
      </c>
      <c r="D237" s="15" t="s">
        <v>566</v>
      </c>
      <c r="E237" s="15" t="s">
        <v>670</v>
      </c>
      <c r="F237" s="15" t="s">
        <v>729</v>
      </c>
      <c r="G237" s="16" t="s">
        <v>855</v>
      </c>
      <c r="H237" s="16" t="s">
        <v>984</v>
      </c>
      <c r="I237" s="16" t="s">
        <v>1058</v>
      </c>
      <c r="J237" s="15" t="s">
        <v>1199</v>
      </c>
      <c r="K237" s="15" t="s">
        <v>1202</v>
      </c>
      <c r="L237" s="15" t="s">
        <v>1134</v>
      </c>
      <c r="M237" s="15" t="s">
        <v>1152</v>
      </c>
      <c r="N237" s="17">
        <v>1</v>
      </c>
      <c r="O237" s="18">
        <v>540</v>
      </c>
      <c r="P237" s="18">
        <f t="shared" si="4"/>
        <v>540</v>
      </c>
      <c r="Q237" s="19" t="s">
        <v>1165</v>
      </c>
      <c r="R237" s="19" t="s">
        <v>1167</v>
      </c>
      <c r="S237" s="19" t="s">
        <v>1184</v>
      </c>
    </row>
    <row r="238" spans="1:19" s="4" customFormat="1" ht="90" customHeight="1" x14ac:dyDescent="0.25">
      <c r="A238" s="8"/>
      <c r="B238" s="15" t="s">
        <v>239</v>
      </c>
      <c r="C238" s="15" t="s">
        <v>501</v>
      </c>
      <c r="D238" s="15" t="s">
        <v>567</v>
      </c>
      <c r="E238" s="15" t="s">
        <v>670</v>
      </c>
      <c r="F238" s="15" t="s">
        <v>729</v>
      </c>
      <c r="G238" s="16" t="s">
        <v>855</v>
      </c>
      <c r="H238" s="16" t="s">
        <v>984</v>
      </c>
      <c r="I238" s="16" t="s">
        <v>1059</v>
      </c>
      <c r="J238" s="15" t="s">
        <v>1199</v>
      </c>
      <c r="K238" s="15" t="s">
        <v>1202</v>
      </c>
      <c r="L238" s="15" t="s">
        <v>1134</v>
      </c>
      <c r="M238" s="15" t="s">
        <v>1155</v>
      </c>
      <c r="N238" s="17">
        <v>2</v>
      </c>
      <c r="O238" s="18">
        <v>624</v>
      </c>
      <c r="P238" s="18">
        <f t="shared" si="4"/>
        <v>1248</v>
      </c>
      <c r="Q238" s="19" t="s">
        <v>1165</v>
      </c>
      <c r="R238" s="19" t="s">
        <v>1167</v>
      </c>
      <c r="S238" s="19" t="s">
        <v>1184</v>
      </c>
    </row>
    <row r="239" spans="1:19" s="4" customFormat="1" ht="90" customHeight="1" x14ac:dyDescent="0.25">
      <c r="A239" s="8"/>
      <c r="B239" s="15" t="s">
        <v>240</v>
      </c>
      <c r="C239" s="15" t="s">
        <v>501</v>
      </c>
      <c r="D239" s="15" t="s">
        <v>567</v>
      </c>
      <c r="E239" s="15" t="s">
        <v>670</v>
      </c>
      <c r="F239" s="15" t="s">
        <v>729</v>
      </c>
      <c r="G239" s="16" t="s">
        <v>855</v>
      </c>
      <c r="H239" s="16" t="s">
        <v>984</v>
      </c>
      <c r="I239" s="16" t="s">
        <v>1059</v>
      </c>
      <c r="J239" s="15" t="s">
        <v>1199</v>
      </c>
      <c r="K239" s="15" t="s">
        <v>1202</v>
      </c>
      <c r="L239" s="15" t="s">
        <v>1134</v>
      </c>
      <c r="M239" s="15" t="s">
        <v>1157</v>
      </c>
      <c r="N239" s="17">
        <v>3</v>
      </c>
      <c r="O239" s="18">
        <v>624</v>
      </c>
      <c r="P239" s="18">
        <f t="shared" si="4"/>
        <v>1872</v>
      </c>
      <c r="Q239" s="19" t="s">
        <v>1165</v>
      </c>
      <c r="R239" s="19" t="s">
        <v>1167</v>
      </c>
      <c r="S239" s="19" t="s">
        <v>1184</v>
      </c>
    </row>
    <row r="240" spans="1:19" s="4" customFormat="1" ht="90" customHeight="1" x14ac:dyDescent="0.25">
      <c r="A240" s="8"/>
      <c r="B240" s="15" t="s">
        <v>241</v>
      </c>
      <c r="C240" s="15" t="s">
        <v>501</v>
      </c>
      <c r="D240" s="15" t="s">
        <v>567</v>
      </c>
      <c r="E240" s="15" t="s">
        <v>670</v>
      </c>
      <c r="F240" s="15" t="s">
        <v>729</v>
      </c>
      <c r="G240" s="16" t="s">
        <v>855</v>
      </c>
      <c r="H240" s="16" t="s">
        <v>984</v>
      </c>
      <c r="I240" s="16" t="s">
        <v>1059</v>
      </c>
      <c r="J240" s="15" t="s">
        <v>1199</v>
      </c>
      <c r="K240" s="15" t="s">
        <v>1202</v>
      </c>
      <c r="L240" s="15" t="s">
        <v>1134</v>
      </c>
      <c r="M240" s="15" t="s">
        <v>1151</v>
      </c>
      <c r="N240" s="17">
        <v>3</v>
      </c>
      <c r="O240" s="18">
        <v>624</v>
      </c>
      <c r="P240" s="18">
        <f t="shared" si="4"/>
        <v>1872</v>
      </c>
      <c r="Q240" s="19" t="s">
        <v>1165</v>
      </c>
      <c r="R240" s="19" t="s">
        <v>1167</v>
      </c>
      <c r="S240" s="19" t="s">
        <v>1184</v>
      </c>
    </row>
    <row r="241" spans="1:19" s="4" customFormat="1" ht="90" customHeight="1" x14ac:dyDescent="0.25">
      <c r="A241" s="8"/>
      <c r="B241" s="15" t="s">
        <v>242</v>
      </c>
      <c r="C241" s="15" t="s">
        <v>501</v>
      </c>
      <c r="D241" s="15" t="s">
        <v>567</v>
      </c>
      <c r="E241" s="15" t="s">
        <v>670</v>
      </c>
      <c r="F241" s="15" t="s">
        <v>729</v>
      </c>
      <c r="G241" s="16" t="s">
        <v>855</v>
      </c>
      <c r="H241" s="16" t="s">
        <v>984</v>
      </c>
      <c r="I241" s="16" t="s">
        <v>1059</v>
      </c>
      <c r="J241" s="15" t="s">
        <v>1199</v>
      </c>
      <c r="K241" s="15" t="s">
        <v>1202</v>
      </c>
      <c r="L241" s="15" t="s">
        <v>1134</v>
      </c>
      <c r="M241" s="15" t="s">
        <v>1152</v>
      </c>
      <c r="N241" s="17">
        <v>1</v>
      </c>
      <c r="O241" s="18">
        <v>624</v>
      </c>
      <c r="P241" s="18">
        <f t="shared" si="4"/>
        <v>624</v>
      </c>
      <c r="Q241" s="19" t="s">
        <v>1165</v>
      </c>
      <c r="R241" s="19" t="s">
        <v>1167</v>
      </c>
      <c r="S241" s="19" t="s">
        <v>1184</v>
      </c>
    </row>
    <row r="242" spans="1:19" s="4" customFormat="1" ht="90" customHeight="1" x14ac:dyDescent="0.25">
      <c r="A242" s="8"/>
      <c r="B242" s="15" t="s">
        <v>243</v>
      </c>
      <c r="C242" s="15" t="s">
        <v>501</v>
      </c>
      <c r="D242" s="15" t="s">
        <v>568</v>
      </c>
      <c r="E242" s="15" t="s">
        <v>674</v>
      </c>
      <c r="F242" s="15" t="s">
        <v>803</v>
      </c>
      <c r="G242" s="16" t="s">
        <v>927</v>
      </c>
      <c r="H242" s="16" t="s">
        <v>988</v>
      </c>
      <c r="I242" s="16" t="s">
        <v>1060</v>
      </c>
      <c r="J242" s="15" t="s">
        <v>1199</v>
      </c>
      <c r="K242" s="15" t="s">
        <v>1202</v>
      </c>
      <c r="L242" s="15" t="s">
        <v>1137</v>
      </c>
      <c r="M242" s="15" t="s">
        <v>1157</v>
      </c>
      <c r="N242" s="17">
        <v>2</v>
      </c>
      <c r="O242" s="18">
        <v>588</v>
      </c>
      <c r="P242" s="18">
        <f t="shared" si="4"/>
        <v>1176</v>
      </c>
      <c r="Q242" s="19" t="s">
        <v>1165</v>
      </c>
      <c r="R242" s="19" t="s">
        <v>1168</v>
      </c>
      <c r="S242" s="19" t="s">
        <v>1182</v>
      </c>
    </row>
    <row r="243" spans="1:19" s="4" customFormat="1" ht="90" customHeight="1" x14ac:dyDescent="0.25">
      <c r="A243" s="8"/>
      <c r="B243" s="15" t="s">
        <v>244</v>
      </c>
      <c r="C243" s="15" t="s">
        <v>501</v>
      </c>
      <c r="D243" s="15" t="s">
        <v>568</v>
      </c>
      <c r="E243" s="15" t="s">
        <v>674</v>
      </c>
      <c r="F243" s="15" t="s">
        <v>803</v>
      </c>
      <c r="G243" s="16" t="s">
        <v>927</v>
      </c>
      <c r="H243" s="16" t="s">
        <v>988</v>
      </c>
      <c r="I243" s="16" t="s">
        <v>1060</v>
      </c>
      <c r="J243" s="15" t="s">
        <v>1199</v>
      </c>
      <c r="K243" s="15" t="s">
        <v>1202</v>
      </c>
      <c r="L243" s="15" t="s">
        <v>1137</v>
      </c>
      <c r="M243" s="15" t="s">
        <v>1152</v>
      </c>
      <c r="N243" s="17">
        <v>2</v>
      </c>
      <c r="O243" s="18">
        <v>588</v>
      </c>
      <c r="P243" s="18">
        <f t="shared" si="4"/>
        <v>1176</v>
      </c>
      <c r="Q243" s="19" t="s">
        <v>1165</v>
      </c>
      <c r="R243" s="19" t="s">
        <v>1168</v>
      </c>
      <c r="S243" s="19" t="s">
        <v>1182</v>
      </c>
    </row>
    <row r="244" spans="1:19" s="4" customFormat="1" ht="90" customHeight="1" x14ac:dyDescent="0.25">
      <c r="A244" s="8"/>
      <c r="B244" s="15" t="s">
        <v>245</v>
      </c>
      <c r="C244" s="15" t="s">
        <v>501</v>
      </c>
      <c r="D244" s="15" t="s">
        <v>569</v>
      </c>
      <c r="E244" s="15" t="s">
        <v>689</v>
      </c>
      <c r="F244" s="15" t="s">
        <v>794</v>
      </c>
      <c r="G244" s="16" t="s">
        <v>918</v>
      </c>
      <c r="H244" s="16" t="s">
        <v>988</v>
      </c>
      <c r="I244" s="16" t="s">
        <v>1061</v>
      </c>
      <c r="J244" s="15" t="s">
        <v>1199</v>
      </c>
      <c r="K244" s="15" t="s">
        <v>1202</v>
      </c>
      <c r="L244" s="15" t="s">
        <v>1137</v>
      </c>
      <c r="M244" s="15" t="s">
        <v>1157</v>
      </c>
      <c r="N244" s="17">
        <v>1</v>
      </c>
      <c r="O244" s="18">
        <v>588</v>
      </c>
      <c r="P244" s="18">
        <f t="shared" si="4"/>
        <v>588</v>
      </c>
      <c r="Q244" s="19" t="s">
        <v>1165</v>
      </c>
      <c r="R244" s="19" t="s">
        <v>1168</v>
      </c>
      <c r="S244" s="19" t="s">
        <v>1182</v>
      </c>
    </row>
    <row r="245" spans="1:19" s="4" customFormat="1" ht="90" customHeight="1" x14ac:dyDescent="0.25">
      <c r="A245" s="8"/>
      <c r="B245" s="15" t="s">
        <v>246</v>
      </c>
      <c r="C245" s="15" t="s">
        <v>501</v>
      </c>
      <c r="D245" s="15" t="s">
        <v>569</v>
      </c>
      <c r="E245" s="15" t="s">
        <v>689</v>
      </c>
      <c r="F245" s="15" t="s">
        <v>794</v>
      </c>
      <c r="G245" s="16" t="s">
        <v>918</v>
      </c>
      <c r="H245" s="16" t="s">
        <v>988</v>
      </c>
      <c r="I245" s="16" t="s">
        <v>1061</v>
      </c>
      <c r="J245" s="15" t="s">
        <v>1199</v>
      </c>
      <c r="K245" s="15" t="s">
        <v>1202</v>
      </c>
      <c r="L245" s="15" t="s">
        <v>1137</v>
      </c>
      <c r="M245" s="15" t="s">
        <v>1151</v>
      </c>
      <c r="N245" s="17">
        <v>2</v>
      </c>
      <c r="O245" s="18">
        <v>588</v>
      </c>
      <c r="P245" s="18">
        <f t="shared" si="4"/>
        <v>1176</v>
      </c>
      <c r="Q245" s="19" t="s">
        <v>1165</v>
      </c>
      <c r="R245" s="19" t="s">
        <v>1168</v>
      </c>
      <c r="S245" s="19" t="s">
        <v>1182</v>
      </c>
    </row>
    <row r="246" spans="1:19" s="4" customFormat="1" ht="90" customHeight="1" x14ac:dyDescent="0.25">
      <c r="A246" s="8"/>
      <c r="B246" s="15" t="s">
        <v>247</v>
      </c>
      <c r="C246" s="15" t="s">
        <v>501</v>
      </c>
      <c r="D246" s="15" t="s">
        <v>569</v>
      </c>
      <c r="E246" s="15" t="s">
        <v>689</v>
      </c>
      <c r="F246" s="15" t="s">
        <v>794</v>
      </c>
      <c r="G246" s="16" t="s">
        <v>918</v>
      </c>
      <c r="H246" s="16" t="s">
        <v>988</v>
      </c>
      <c r="I246" s="16" t="s">
        <v>1061</v>
      </c>
      <c r="J246" s="15" t="s">
        <v>1199</v>
      </c>
      <c r="K246" s="15" t="s">
        <v>1202</v>
      </c>
      <c r="L246" s="15" t="s">
        <v>1137</v>
      </c>
      <c r="M246" s="15" t="s">
        <v>1152</v>
      </c>
      <c r="N246" s="17">
        <v>2</v>
      </c>
      <c r="O246" s="18">
        <v>588</v>
      </c>
      <c r="P246" s="18">
        <f t="shared" si="4"/>
        <v>1176</v>
      </c>
      <c r="Q246" s="19" t="s">
        <v>1165</v>
      </c>
      <c r="R246" s="19" t="s">
        <v>1168</v>
      </c>
      <c r="S246" s="19" t="s">
        <v>1182</v>
      </c>
    </row>
    <row r="247" spans="1:19" s="4" customFormat="1" ht="90" customHeight="1" x14ac:dyDescent="0.25">
      <c r="A247" s="8"/>
      <c r="B247" s="15" t="s">
        <v>248</v>
      </c>
      <c r="C247" s="15" t="s">
        <v>501</v>
      </c>
      <c r="D247" s="15" t="s">
        <v>570</v>
      </c>
      <c r="E247" s="15" t="s">
        <v>671</v>
      </c>
      <c r="F247" s="15" t="s">
        <v>804</v>
      </c>
      <c r="G247" s="16" t="s">
        <v>928</v>
      </c>
      <c r="H247" s="16" t="s">
        <v>991</v>
      </c>
      <c r="I247" s="16" t="s">
        <v>1062</v>
      </c>
      <c r="J247" s="15" t="s">
        <v>1199</v>
      </c>
      <c r="K247" s="15" t="s">
        <v>1202</v>
      </c>
      <c r="L247" s="15" t="s">
        <v>1138</v>
      </c>
      <c r="M247" s="15" t="s">
        <v>1155</v>
      </c>
      <c r="N247" s="17">
        <v>1</v>
      </c>
      <c r="O247" s="18">
        <v>660</v>
      </c>
      <c r="P247" s="18">
        <f t="shared" si="4"/>
        <v>660</v>
      </c>
      <c r="Q247" s="19" t="s">
        <v>1165</v>
      </c>
      <c r="R247" s="19" t="s">
        <v>1168</v>
      </c>
      <c r="S247" s="19" t="s">
        <v>1183</v>
      </c>
    </row>
    <row r="248" spans="1:19" s="4" customFormat="1" ht="90" customHeight="1" x14ac:dyDescent="0.25">
      <c r="A248" s="8"/>
      <c r="B248" s="15" t="s">
        <v>249</v>
      </c>
      <c r="C248" s="15" t="s">
        <v>501</v>
      </c>
      <c r="D248" s="15" t="s">
        <v>570</v>
      </c>
      <c r="E248" s="15" t="s">
        <v>671</v>
      </c>
      <c r="F248" s="15" t="s">
        <v>804</v>
      </c>
      <c r="G248" s="16" t="s">
        <v>928</v>
      </c>
      <c r="H248" s="16" t="s">
        <v>991</v>
      </c>
      <c r="I248" s="16" t="s">
        <v>1062</v>
      </c>
      <c r="J248" s="15" t="s">
        <v>1199</v>
      </c>
      <c r="K248" s="15" t="s">
        <v>1202</v>
      </c>
      <c r="L248" s="15" t="s">
        <v>1138</v>
      </c>
      <c r="M248" s="15" t="s">
        <v>1157</v>
      </c>
      <c r="N248" s="17">
        <v>1</v>
      </c>
      <c r="O248" s="18">
        <v>660</v>
      </c>
      <c r="P248" s="18">
        <f t="shared" ref="P248:P311" si="5">$N248*O248</f>
        <v>660</v>
      </c>
      <c r="Q248" s="19" t="s">
        <v>1165</v>
      </c>
      <c r="R248" s="19" t="s">
        <v>1168</v>
      </c>
      <c r="S248" s="19" t="s">
        <v>1183</v>
      </c>
    </row>
    <row r="249" spans="1:19" s="4" customFormat="1" ht="90" customHeight="1" x14ac:dyDescent="0.25">
      <c r="A249" s="8"/>
      <c r="B249" s="15" t="s">
        <v>250</v>
      </c>
      <c r="C249" s="15" t="s">
        <v>501</v>
      </c>
      <c r="D249" s="15" t="s">
        <v>570</v>
      </c>
      <c r="E249" s="15" t="s">
        <v>671</v>
      </c>
      <c r="F249" s="15" t="s">
        <v>804</v>
      </c>
      <c r="G249" s="16" t="s">
        <v>928</v>
      </c>
      <c r="H249" s="16" t="s">
        <v>991</v>
      </c>
      <c r="I249" s="16" t="s">
        <v>1062</v>
      </c>
      <c r="J249" s="15" t="s">
        <v>1199</v>
      </c>
      <c r="K249" s="15" t="s">
        <v>1202</v>
      </c>
      <c r="L249" s="15" t="s">
        <v>1138</v>
      </c>
      <c r="M249" s="15" t="s">
        <v>1151</v>
      </c>
      <c r="N249" s="17">
        <v>2</v>
      </c>
      <c r="O249" s="18">
        <v>660</v>
      </c>
      <c r="P249" s="18">
        <f t="shared" si="5"/>
        <v>1320</v>
      </c>
      <c r="Q249" s="19" t="s">
        <v>1165</v>
      </c>
      <c r="R249" s="19" t="s">
        <v>1168</v>
      </c>
      <c r="S249" s="19" t="s">
        <v>1183</v>
      </c>
    </row>
    <row r="250" spans="1:19" s="4" customFormat="1" ht="90" customHeight="1" x14ac:dyDescent="0.25">
      <c r="A250" s="8"/>
      <c r="B250" s="15" t="s">
        <v>251</v>
      </c>
      <c r="C250" s="15" t="s">
        <v>501</v>
      </c>
      <c r="D250" s="15" t="s">
        <v>571</v>
      </c>
      <c r="E250" s="15" t="s">
        <v>690</v>
      </c>
      <c r="F250" s="15" t="s">
        <v>805</v>
      </c>
      <c r="G250" s="16" t="s">
        <v>929</v>
      </c>
      <c r="H250" s="16" t="s">
        <v>983</v>
      </c>
      <c r="I250" s="16" t="s">
        <v>1063</v>
      </c>
      <c r="J250" s="15" t="s">
        <v>1199</v>
      </c>
      <c r="K250" s="15" t="s">
        <v>1202</v>
      </c>
      <c r="L250" s="15" t="s">
        <v>1132</v>
      </c>
      <c r="M250" s="15" t="s">
        <v>1157</v>
      </c>
      <c r="N250" s="17">
        <v>1</v>
      </c>
      <c r="O250" s="18">
        <v>468</v>
      </c>
      <c r="P250" s="18">
        <f t="shared" si="5"/>
        <v>468</v>
      </c>
      <c r="Q250" s="19" t="s">
        <v>1165</v>
      </c>
      <c r="R250" s="19" t="s">
        <v>1167</v>
      </c>
      <c r="S250" s="19" t="s">
        <v>1177</v>
      </c>
    </row>
    <row r="251" spans="1:19" s="4" customFormat="1" ht="90" customHeight="1" x14ac:dyDescent="0.25">
      <c r="A251" s="8"/>
      <c r="B251" s="15" t="s">
        <v>252</v>
      </c>
      <c r="C251" s="15" t="s">
        <v>501</v>
      </c>
      <c r="D251" s="15" t="s">
        <v>571</v>
      </c>
      <c r="E251" s="15" t="s">
        <v>690</v>
      </c>
      <c r="F251" s="15" t="s">
        <v>805</v>
      </c>
      <c r="G251" s="16" t="s">
        <v>929</v>
      </c>
      <c r="H251" s="16" t="s">
        <v>983</v>
      </c>
      <c r="I251" s="16" t="s">
        <v>1063</v>
      </c>
      <c r="J251" s="15" t="s">
        <v>1199</v>
      </c>
      <c r="K251" s="15" t="s">
        <v>1202</v>
      </c>
      <c r="L251" s="15" t="s">
        <v>1132</v>
      </c>
      <c r="M251" s="15" t="s">
        <v>1151</v>
      </c>
      <c r="N251" s="17">
        <v>1</v>
      </c>
      <c r="O251" s="18">
        <v>468</v>
      </c>
      <c r="P251" s="18">
        <f t="shared" si="5"/>
        <v>468</v>
      </c>
      <c r="Q251" s="19" t="s">
        <v>1165</v>
      </c>
      <c r="R251" s="19" t="s">
        <v>1167</v>
      </c>
      <c r="S251" s="19" t="s">
        <v>1177</v>
      </c>
    </row>
    <row r="252" spans="1:19" s="4" customFormat="1" ht="90" customHeight="1" x14ac:dyDescent="0.25">
      <c r="A252" s="8"/>
      <c r="B252" s="15" t="s">
        <v>253</v>
      </c>
      <c r="C252" s="15" t="s">
        <v>501</v>
      </c>
      <c r="D252" s="15" t="s">
        <v>571</v>
      </c>
      <c r="E252" s="15" t="s">
        <v>690</v>
      </c>
      <c r="F252" s="15" t="s">
        <v>805</v>
      </c>
      <c r="G252" s="16" t="s">
        <v>929</v>
      </c>
      <c r="H252" s="16" t="s">
        <v>983</v>
      </c>
      <c r="I252" s="16" t="s">
        <v>1063</v>
      </c>
      <c r="J252" s="15" t="s">
        <v>1199</v>
      </c>
      <c r="K252" s="15" t="s">
        <v>1202</v>
      </c>
      <c r="L252" s="15" t="s">
        <v>1132</v>
      </c>
      <c r="M252" s="15" t="s">
        <v>1152</v>
      </c>
      <c r="N252" s="17">
        <v>1</v>
      </c>
      <c r="O252" s="18">
        <v>468</v>
      </c>
      <c r="P252" s="18">
        <f t="shared" si="5"/>
        <v>468</v>
      </c>
      <c r="Q252" s="19" t="s">
        <v>1165</v>
      </c>
      <c r="R252" s="19" t="s">
        <v>1167</v>
      </c>
      <c r="S252" s="19" t="s">
        <v>1177</v>
      </c>
    </row>
    <row r="253" spans="1:19" s="4" customFormat="1" ht="90" customHeight="1" x14ac:dyDescent="0.25">
      <c r="A253" s="8"/>
      <c r="B253" s="15" t="s">
        <v>254</v>
      </c>
      <c r="C253" s="15" t="s">
        <v>501</v>
      </c>
      <c r="D253" s="15" t="s">
        <v>572</v>
      </c>
      <c r="E253" s="15" t="s">
        <v>673</v>
      </c>
      <c r="F253" s="15" t="s">
        <v>806</v>
      </c>
      <c r="G253" s="16" t="s">
        <v>930</v>
      </c>
      <c r="H253" s="16" t="s">
        <v>983</v>
      </c>
      <c r="I253" s="16" t="s">
        <v>1064</v>
      </c>
      <c r="J253" s="15" t="s">
        <v>1199</v>
      </c>
      <c r="K253" s="15" t="s">
        <v>1202</v>
      </c>
      <c r="L253" s="15" t="s">
        <v>1132</v>
      </c>
      <c r="M253" s="15" t="s">
        <v>1151</v>
      </c>
      <c r="N253" s="17">
        <v>1</v>
      </c>
      <c r="O253" s="18">
        <v>564</v>
      </c>
      <c r="P253" s="18">
        <f t="shared" si="5"/>
        <v>564</v>
      </c>
      <c r="Q253" s="19" t="s">
        <v>1165</v>
      </c>
      <c r="R253" s="19" t="s">
        <v>1167</v>
      </c>
      <c r="S253" s="19" t="s">
        <v>1177</v>
      </c>
    </row>
    <row r="254" spans="1:19" s="4" customFormat="1" ht="90" customHeight="1" x14ac:dyDescent="0.25">
      <c r="A254" s="8"/>
      <c r="B254" s="15" t="s">
        <v>255</v>
      </c>
      <c r="C254" s="15" t="s">
        <v>501</v>
      </c>
      <c r="D254" s="15" t="s">
        <v>573</v>
      </c>
      <c r="E254" s="15" t="s">
        <v>663</v>
      </c>
      <c r="F254" s="15" t="s">
        <v>807</v>
      </c>
      <c r="G254" s="16" t="s">
        <v>931</v>
      </c>
      <c r="H254" s="16" t="s">
        <v>984</v>
      </c>
      <c r="I254" s="16" t="s">
        <v>1065</v>
      </c>
      <c r="J254" s="15" t="s">
        <v>1199</v>
      </c>
      <c r="K254" s="15" t="s">
        <v>1202</v>
      </c>
      <c r="L254" s="15" t="s">
        <v>1134</v>
      </c>
      <c r="M254" s="15" t="s">
        <v>1151</v>
      </c>
      <c r="N254" s="17">
        <v>1</v>
      </c>
      <c r="O254" s="18">
        <v>598</v>
      </c>
      <c r="P254" s="18">
        <f t="shared" si="5"/>
        <v>598</v>
      </c>
      <c r="Q254" s="19" t="s">
        <v>1165</v>
      </c>
      <c r="R254" s="19" t="s">
        <v>1168</v>
      </c>
      <c r="S254" s="19" t="s">
        <v>1185</v>
      </c>
    </row>
    <row r="255" spans="1:19" s="4" customFormat="1" ht="90" customHeight="1" x14ac:dyDescent="0.25">
      <c r="A255" s="8"/>
      <c r="B255" s="15" t="s">
        <v>256</v>
      </c>
      <c r="C255" s="15" t="s">
        <v>501</v>
      </c>
      <c r="D255" s="15" t="s">
        <v>573</v>
      </c>
      <c r="E255" s="15" t="s">
        <v>663</v>
      </c>
      <c r="F255" s="15" t="s">
        <v>807</v>
      </c>
      <c r="G255" s="16" t="s">
        <v>931</v>
      </c>
      <c r="H255" s="16" t="s">
        <v>984</v>
      </c>
      <c r="I255" s="16" t="s">
        <v>1065</v>
      </c>
      <c r="J255" s="15" t="s">
        <v>1199</v>
      </c>
      <c r="K255" s="15" t="s">
        <v>1202</v>
      </c>
      <c r="L255" s="15" t="s">
        <v>1134</v>
      </c>
      <c r="M255" s="15" t="s">
        <v>1152</v>
      </c>
      <c r="N255" s="17">
        <v>1</v>
      </c>
      <c r="O255" s="18">
        <v>598</v>
      </c>
      <c r="P255" s="18">
        <f t="shared" si="5"/>
        <v>598</v>
      </c>
      <c r="Q255" s="19" t="s">
        <v>1165</v>
      </c>
      <c r="R255" s="19" t="s">
        <v>1168</v>
      </c>
      <c r="S255" s="19" t="s">
        <v>1185</v>
      </c>
    </row>
    <row r="256" spans="1:19" s="4" customFormat="1" ht="90" customHeight="1" x14ac:dyDescent="0.25">
      <c r="A256" s="8"/>
      <c r="B256" s="15" t="s">
        <v>257</v>
      </c>
      <c r="C256" s="15" t="s">
        <v>501</v>
      </c>
      <c r="D256" s="15" t="s">
        <v>573</v>
      </c>
      <c r="E256" s="15" t="s">
        <v>663</v>
      </c>
      <c r="F256" s="15" t="s">
        <v>807</v>
      </c>
      <c r="G256" s="16" t="s">
        <v>931</v>
      </c>
      <c r="H256" s="16" t="s">
        <v>984</v>
      </c>
      <c r="I256" s="16" t="s">
        <v>1065</v>
      </c>
      <c r="J256" s="15" t="s">
        <v>1199</v>
      </c>
      <c r="K256" s="15" t="s">
        <v>1202</v>
      </c>
      <c r="L256" s="15" t="s">
        <v>1134</v>
      </c>
      <c r="M256" s="15" t="s">
        <v>1156</v>
      </c>
      <c r="N256" s="17">
        <v>3</v>
      </c>
      <c r="O256" s="18">
        <v>598</v>
      </c>
      <c r="P256" s="18">
        <f t="shared" si="5"/>
        <v>1794</v>
      </c>
      <c r="Q256" s="19" t="s">
        <v>1165</v>
      </c>
      <c r="R256" s="19" t="s">
        <v>1168</v>
      </c>
      <c r="S256" s="19" t="s">
        <v>1185</v>
      </c>
    </row>
    <row r="257" spans="1:19" s="4" customFormat="1" ht="90" customHeight="1" x14ac:dyDescent="0.25">
      <c r="A257" s="8"/>
      <c r="B257" s="15" t="s">
        <v>258</v>
      </c>
      <c r="C257" s="15" t="s">
        <v>501</v>
      </c>
      <c r="D257" s="15" t="s">
        <v>574</v>
      </c>
      <c r="E257" s="15" t="s">
        <v>686</v>
      </c>
      <c r="F257" s="15" t="s">
        <v>774</v>
      </c>
      <c r="G257" s="16" t="s">
        <v>898</v>
      </c>
      <c r="H257" s="16" t="s">
        <v>988</v>
      </c>
      <c r="I257" s="16" t="s">
        <v>1066</v>
      </c>
      <c r="J257" s="15" t="s">
        <v>1199</v>
      </c>
      <c r="K257" s="15" t="s">
        <v>1202</v>
      </c>
      <c r="L257" s="15" t="s">
        <v>1137</v>
      </c>
      <c r="M257" s="15" t="s">
        <v>1155</v>
      </c>
      <c r="N257" s="17">
        <v>2</v>
      </c>
      <c r="O257" s="18">
        <v>468</v>
      </c>
      <c r="P257" s="18">
        <f t="shared" si="5"/>
        <v>936</v>
      </c>
      <c r="Q257" s="19" t="s">
        <v>1165</v>
      </c>
      <c r="R257" s="19" t="s">
        <v>1167</v>
      </c>
      <c r="S257" s="19" t="s">
        <v>1177</v>
      </c>
    </row>
    <row r="258" spans="1:19" s="4" customFormat="1" ht="90" customHeight="1" x14ac:dyDescent="0.25">
      <c r="A258" s="8"/>
      <c r="B258" s="15" t="s">
        <v>259</v>
      </c>
      <c r="C258" s="15" t="s">
        <v>501</v>
      </c>
      <c r="D258" s="15" t="s">
        <v>574</v>
      </c>
      <c r="E258" s="15" t="s">
        <v>686</v>
      </c>
      <c r="F258" s="15" t="s">
        <v>774</v>
      </c>
      <c r="G258" s="16" t="s">
        <v>898</v>
      </c>
      <c r="H258" s="16" t="s">
        <v>988</v>
      </c>
      <c r="I258" s="16" t="s">
        <v>1066</v>
      </c>
      <c r="J258" s="15" t="s">
        <v>1199</v>
      </c>
      <c r="K258" s="15" t="s">
        <v>1202</v>
      </c>
      <c r="L258" s="15" t="s">
        <v>1137</v>
      </c>
      <c r="M258" s="15" t="s">
        <v>1157</v>
      </c>
      <c r="N258" s="17">
        <v>8</v>
      </c>
      <c r="O258" s="18">
        <v>468</v>
      </c>
      <c r="P258" s="18">
        <f t="shared" si="5"/>
        <v>3744</v>
      </c>
      <c r="Q258" s="19" t="s">
        <v>1165</v>
      </c>
      <c r="R258" s="19" t="s">
        <v>1167</v>
      </c>
      <c r="S258" s="19" t="s">
        <v>1177</v>
      </c>
    </row>
    <row r="259" spans="1:19" s="4" customFormat="1" ht="90" customHeight="1" x14ac:dyDescent="0.25">
      <c r="A259" s="8"/>
      <c r="B259" s="15" t="s">
        <v>260</v>
      </c>
      <c r="C259" s="15" t="s">
        <v>501</v>
      </c>
      <c r="D259" s="15" t="s">
        <v>574</v>
      </c>
      <c r="E259" s="15" t="s">
        <v>686</v>
      </c>
      <c r="F259" s="15" t="s">
        <v>774</v>
      </c>
      <c r="G259" s="16" t="s">
        <v>898</v>
      </c>
      <c r="H259" s="16" t="s">
        <v>988</v>
      </c>
      <c r="I259" s="16" t="s">
        <v>1066</v>
      </c>
      <c r="J259" s="15" t="s">
        <v>1199</v>
      </c>
      <c r="K259" s="15" t="s">
        <v>1202</v>
      </c>
      <c r="L259" s="15" t="s">
        <v>1137</v>
      </c>
      <c r="M259" s="15" t="s">
        <v>1151</v>
      </c>
      <c r="N259" s="17">
        <v>3</v>
      </c>
      <c r="O259" s="18">
        <v>468</v>
      </c>
      <c r="P259" s="18">
        <f t="shared" si="5"/>
        <v>1404</v>
      </c>
      <c r="Q259" s="19" t="s">
        <v>1165</v>
      </c>
      <c r="R259" s="19" t="s">
        <v>1167</v>
      </c>
      <c r="S259" s="19" t="s">
        <v>1177</v>
      </c>
    </row>
    <row r="260" spans="1:19" s="4" customFormat="1" ht="90" customHeight="1" x14ac:dyDescent="0.25">
      <c r="A260" s="8"/>
      <c r="B260" s="15" t="s">
        <v>261</v>
      </c>
      <c r="C260" s="15" t="s">
        <v>501</v>
      </c>
      <c r="D260" s="15" t="s">
        <v>574</v>
      </c>
      <c r="E260" s="15" t="s">
        <v>686</v>
      </c>
      <c r="F260" s="15" t="s">
        <v>774</v>
      </c>
      <c r="G260" s="16" t="s">
        <v>898</v>
      </c>
      <c r="H260" s="16" t="s">
        <v>988</v>
      </c>
      <c r="I260" s="16" t="s">
        <v>1066</v>
      </c>
      <c r="J260" s="15" t="s">
        <v>1199</v>
      </c>
      <c r="K260" s="15" t="s">
        <v>1202</v>
      </c>
      <c r="L260" s="15" t="s">
        <v>1137</v>
      </c>
      <c r="M260" s="15" t="s">
        <v>1152</v>
      </c>
      <c r="N260" s="17">
        <v>2</v>
      </c>
      <c r="O260" s="18">
        <v>468</v>
      </c>
      <c r="P260" s="18">
        <f t="shared" si="5"/>
        <v>936</v>
      </c>
      <c r="Q260" s="19" t="s">
        <v>1165</v>
      </c>
      <c r="R260" s="19" t="s">
        <v>1167</v>
      </c>
      <c r="S260" s="19" t="s">
        <v>1177</v>
      </c>
    </row>
    <row r="261" spans="1:19" s="4" customFormat="1" ht="90" customHeight="1" x14ac:dyDescent="0.25">
      <c r="A261" s="8"/>
      <c r="B261" s="15" t="s">
        <v>262</v>
      </c>
      <c r="C261" s="15" t="s">
        <v>501</v>
      </c>
      <c r="D261" s="15" t="s">
        <v>575</v>
      </c>
      <c r="E261" s="15" t="s">
        <v>671</v>
      </c>
      <c r="F261" s="15" t="s">
        <v>729</v>
      </c>
      <c r="G261" s="16" t="s">
        <v>855</v>
      </c>
      <c r="H261" s="16" t="s">
        <v>984</v>
      </c>
      <c r="I261" s="16" t="s">
        <v>1067</v>
      </c>
      <c r="J261" s="15" t="s">
        <v>1199</v>
      </c>
      <c r="K261" s="15" t="s">
        <v>1202</v>
      </c>
      <c r="L261" s="15" t="s">
        <v>1134</v>
      </c>
      <c r="M261" s="15" t="s">
        <v>1155</v>
      </c>
      <c r="N261" s="17">
        <v>3</v>
      </c>
      <c r="O261" s="18">
        <v>564</v>
      </c>
      <c r="P261" s="18">
        <f t="shared" si="5"/>
        <v>1692</v>
      </c>
      <c r="Q261" s="19" t="s">
        <v>1165</v>
      </c>
      <c r="R261" s="19" t="s">
        <v>1167</v>
      </c>
      <c r="S261" s="19" t="s">
        <v>1184</v>
      </c>
    </row>
    <row r="262" spans="1:19" s="4" customFormat="1" ht="90" customHeight="1" x14ac:dyDescent="0.25">
      <c r="A262" s="8"/>
      <c r="B262" s="15" t="s">
        <v>263</v>
      </c>
      <c r="C262" s="15" t="s">
        <v>501</v>
      </c>
      <c r="D262" s="15" t="s">
        <v>575</v>
      </c>
      <c r="E262" s="15" t="s">
        <v>671</v>
      </c>
      <c r="F262" s="15" t="s">
        <v>729</v>
      </c>
      <c r="G262" s="16" t="s">
        <v>855</v>
      </c>
      <c r="H262" s="16" t="s">
        <v>984</v>
      </c>
      <c r="I262" s="16" t="s">
        <v>1067</v>
      </c>
      <c r="J262" s="15" t="s">
        <v>1199</v>
      </c>
      <c r="K262" s="15" t="s">
        <v>1202</v>
      </c>
      <c r="L262" s="15" t="s">
        <v>1134</v>
      </c>
      <c r="M262" s="15" t="s">
        <v>1157</v>
      </c>
      <c r="N262" s="17">
        <v>2</v>
      </c>
      <c r="O262" s="18">
        <v>564</v>
      </c>
      <c r="P262" s="18">
        <f t="shared" si="5"/>
        <v>1128</v>
      </c>
      <c r="Q262" s="19" t="s">
        <v>1165</v>
      </c>
      <c r="R262" s="19" t="s">
        <v>1167</v>
      </c>
      <c r="S262" s="19" t="s">
        <v>1184</v>
      </c>
    </row>
    <row r="263" spans="1:19" s="4" customFormat="1" ht="90" customHeight="1" x14ac:dyDescent="0.25">
      <c r="A263" s="8"/>
      <c r="B263" s="15" t="s">
        <v>264</v>
      </c>
      <c r="C263" s="15" t="s">
        <v>501</v>
      </c>
      <c r="D263" s="15" t="s">
        <v>575</v>
      </c>
      <c r="E263" s="15" t="s">
        <v>671</v>
      </c>
      <c r="F263" s="15" t="s">
        <v>729</v>
      </c>
      <c r="G263" s="16" t="s">
        <v>855</v>
      </c>
      <c r="H263" s="16" t="s">
        <v>984</v>
      </c>
      <c r="I263" s="16" t="s">
        <v>1067</v>
      </c>
      <c r="J263" s="15" t="s">
        <v>1199</v>
      </c>
      <c r="K263" s="15" t="s">
        <v>1202</v>
      </c>
      <c r="L263" s="15" t="s">
        <v>1134</v>
      </c>
      <c r="M263" s="15" t="s">
        <v>1151</v>
      </c>
      <c r="N263" s="17">
        <v>4</v>
      </c>
      <c r="O263" s="18">
        <v>564</v>
      </c>
      <c r="P263" s="18">
        <f t="shared" si="5"/>
        <v>2256</v>
      </c>
      <c r="Q263" s="19" t="s">
        <v>1165</v>
      </c>
      <c r="R263" s="19" t="s">
        <v>1167</v>
      </c>
      <c r="S263" s="19" t="s">
        <v>1184</v>
      </c>
    </row>
    <row r="264" spans="1:19" s="4" customFormat="1" ht="90" customHeight="1" x14ac:dyDescent="0.25">
      <c r="A264" s="8"/>
      <c r="B264" s="15" t="s">
        <v>265</v>
      </c>
      <c r="C264" s="15" t="s">
        <v>501</v>
      </c>
      <c r="D264" s="15" t="s">
        <v>575</v>
      </c>
      <c r="E264" s="15" t="s">
        <v>671</v>
      </c>
      <c r="F264" s="15" t="s">
        <v>729</v>
      </c>
      <c r="G264" s="16" t="s">
        <v>855</v>
      </c>
      <c r="H264" s="16" t="s">
        <v>984</v>
      </c>
      <c r="I264" s="16" t="s">
        <v>1067</v>
      </c>
      <c r="J264" s="15" t="s">
        <v>1199</v>
      </c>
      <c r="K264" s="15" t="s">
        <v>1202</v>
      </c>
      <c r="L264" s="15" t="s">
        <v>1134</v>
      </c>
      <c r="M264" s="15" t="s">
        <v>1152</v>
      </c>
      <c r="N264" s="17">
        <v>3</v>
      </c>
      <c r="O264" s="18">
        <v>564</v>
      </c>
      <c r="P264" s="18">
        <f t="shared" si="5"/>
        <v>1692</v>
      </c>
      <c r="Q264" s="19" t="s">
        <v>1165</v>
      </c>
      <c r="R264" s="19" t="s">
        <v>1167</v>
      </c>
      <c r="S264" s="19" t="s">
        <v>1184</v>
      </c>
    </row>
    <row r="265" spans="1:19" s="4" customFormat="1" ht="90" customHeight="1" x14ac:dyDescent="0.25">
      <c r="A265" s="8"/>
      <c r="B265" s="15" t="s">
        <v>266</v>
      </c>
      <c r="C265" s="15" t="s">
        <v>501</v>
      </c>
      <c r="D265" s="15" t="s">
        <v>575</v>
      </c>
      <c r="E265" s="15" t="s">
        <v>671</v>
      </c>
      <c r="F265" s="15" t="s">
        <v>729</v>
      </c>
      <c r="G265" s="16" t="s">
        <v>855</v>
      </c>
      <c r="H265" s="16" t="s">
        <v>984</v>
      </c>
      <c r="I265" s="16" t="s">
        <v>1067</v>
      </c>
      <c r="J265" s="15" t="s">
        <v>1199</v>
      </c>
      <c r="K265" s="15" t="s">
        <v>1202</v>
      </c>
      <c r="L265" s="15" t="s">
        <v>1134</v>
      </c>
      <c r="M265" s="15" t="s">
        <v>1156</v>
      </c>
      <c r="N265" s="17">
        <v>3</v>
      </c>
      <c r="O265" s="18">
        <v>564</v>
      </c>
      <c r="P265" s="18">
        <f t="shared" si="5"/>
        <v>1692</v>
      </c>
      <c r="Q265" s="19" t="s">
        <v>1165</v>
      </c>
      <c r="R265" s="19" t="s">
        <v>1167</v>
      </c>
      <c r="S265" s="19" t="s">
        <v>1184</v>
      </c>
    </row>
    <row r="266" spans="1:19" s="4" customFormat="1" ht="90" customHeight="1" x14ac:dyDescent="0.25">
      <c r="A266" s="8"/>
      <c r="B266" s="15" t="s">
        <v>267</v>
      </c>
      <c r="C266" s="15" t="s">
        <v>501</v>
      </c>
      <c r="D266" s="15" t="s">
        <v>575</v>
      </c>
      <c r="E266" s="15" t="s">
        <v>671</v>
      </c>
      <c r="F266" s="15" t="s">
        <v>808</v>
      </c>
      <c r="G266" s="16" t="s">
        <v>932</v>
      </c>
      <c r="H266" s="16" t="s">
        <v>984</v>
      </c>
      <c r="I266" s="16" t="s">
        <v>1067</v>
      </c>
      <c r="J266" s="15" t="s">
        <v>1199</v>
      </c>
      <c r="K266" s="15" t="s">
        <v>1202</v>
      </c>
      <c r="L266" s="15" t="s">
        <v>1134</v>
      </c>
      <c r="M266" s="15" t="s">
        <v>1157</v>
      </c>
      <c r="N266" s="17">
        <v>1</v>
      </c>
      <c r="O266" s="18">
        <v>564</v>
      </c>
      <c r="P266" s="18">
        <f t="shared" si="5"/>
        <v>564</v>
      </c>
      <c r="Q266" s="19" t="s">
        <v>1165</v>
      </c>
      <c r="R266" s="19" t="s">
        <v>1167</v>
      </c>
      <c r="S266" s="19" t="s">
        <v>1184</v>
      </c>
    </row>
    <row r="267" spans="1:19" s="4" customFormat="1" ht="90" customHeight="1" x14ac:dyDescent="0.25">
      <c r="A267" s="8"/>
      <c r="B267" s="15" t="s">
        <v>268</v>
      </c>
      <c r="C267" s="15" t="s">
        <v>501</v>
      </c>
      <c r="D267" s="15" t="s">
        <v>575</v>
      </c>
      <c r="E267" s="15" t="s">
        <v>671</v>
      </c>
      <c r="F267" s="15" t="s">
        <v>808</v>
      </c>
      <c r="G267" s="16" t="s">
        <v>932</v>
      </c>
      <c r="H267" s="16" t="s">
        <v>984</v>
      </c>
      <c r="I267" s="16" t="s">
        <v>1067</v>
      </c>
      <c r="J267" s="15" t="s">
        <v>1199</v>
      </c>
      <c r="K267" s="15" t="s">
        <v>1202</v>
      </c>
      <c r="L267" s="15" t="s">
        <v>1134</v>
      </c>
      <c r="M267" s="15" t="s">
        <v>1151</v>
      </c>
      <c r="N267" s="17">
        <v>3</v>
      </c>
      <c r="O267" s="18">
        <v>564</v>
      </c>
      <c r="P267" s="18">
        <f t="shared" si="5"/>
        <v>1692</v>
      </c>
      <c r="Q267" s="19" t="s">
        <v>1165</v>
      </c>
      <c r="R267" s="19" t="s">
        <v>1167</v>
      </c>
      <c r="S267" s="19" t="s">
        <v>1184</v>
      </c>
    </row>
    <row r="268" spans="1:19" s="4" customFormat="1" ht="90" customHeight="1" x14ac:dyDescent="0.25">
      <c r="A268" s="8"/>
      <c r="B268" s="15" t="s">
        <v>269</v>
      </c>
      <c r="C268" s="15" t="s">
        <v>501</v>
      </c>
      <c r="D268" s="15" t="s">
        <v>575</v>
      </c>
      <c r="E268" s="15" t="s">
        <v>671</v>
      </c>
      <c r="F268" s="15" t="s">
        <v>808</v>
      </c>
      <c r="G268" s="16" t="s">
        <v>932</v>
      </c>
      <c r="H268" s="16" t="s">
        <v>984</v>
      </c>
      <c r="I268" s="16" t="s">
        <v>1067</v>
      </c>
      <c r="J268" s="15" t="s">
        <v>1199</v>
      </c>
      <c r="K268" s="15" t="s">
        <v>1202</v>
      </c>
      <c r="L268" s="15" t="s">
        <v>1134</v>
      </c>
      <c r="M268" s="15" t="s">
        <v>1152</v>
      </c>
      <c r="N268" s="17">
        <v>4</v>
      </c>
      <c r="O268" s="18">
        <v>564</v>
      </c>
      <c r="P268" s="18">
        <f t="shared" si="5"/>
        <v>2256</v>
      </c>
      <c r="Q268" s="19" t="s">
        <v>1165</v>
      </c>
      <c r="R268" s="19" t="s">
        <v>1167</v>
      </c>
      <c r="S268" s="19" t="s">
        <v>1184</v>
      </c>
    </row>
    <row r="269" spans="1:19" s="4" customFormat="1" ht="90" customHeight="1" x14ac:dyDescent="0.25">
      <c r="A269" s="8"/>
      <c r="B269" s="15" t="s">
        <v>270</v>
      </c>
      <c r="C269" s="15" t="s">
        <v>501</v>
      </c>
      <c r="D269" s="15" t="s">
        <v>576</v>
      </c>
      <c r="E269" s="15" t="s">
        <v>674</v>
      </c>
      <c r="F269" s="15" t="s">
        <v>809</v>
      </c>
      <c r="G269" s="16" t="s">
        <v>933</v>
      </c>
      <c r="H269" s="16" t="s">
        <v>983</v>
      </c>
      <c r="I269" s="16" t="s">
        <v>1068</v>
      </c>
      <c r="J269" s="15" t="s">
        <v>1199</v>
      </c>
      <c r="K269" s="15" t="s">
        <v>1202</v>
      </c>
      <c r="L269" s="15" t="s">
        <v>1132</v>
      </c>
      <c r="M269" s="15" t="s">
        <v>1151</v>
      </c>
      <c r="N269" s="17">
        <v>2</v>
      </c>
      <c r="O269" s="18">
        <v>504</v>
      </c>
      <c r="P269" s="18">
        <f t="shared" si="5"/>
        <v>1008</v>
      </c>
      <c r="Q269" s="19" t="s">
        <v>1165</v>
      </c>
      <c r="R269" s="19" t="s">
        <v>1167</v>
      </c>
      <c r="S269" s="19" t="s">
        <v>1177</v>
      </c>
    </row>
    <row r="270" spans="1:19" s="4" customFormat="1" ht="90" customHeight="1" x14ac:dyDescent="0.25">
      <c r="A270" s="8"/>
      <c r="B270" s="15" t="s">
        <v>271</v>
      </c>
      <c r="C270" s="15" t="s">
        <v>501</v>
      </c>
      <c r="D270" s="15" t="s">
        <v>576</v>
      </c>
      <c r="E270" s="15" t="s">
        <v>674</v>
      </c>
      <c r="F270" s="15" t="s">
        <v>809</v>
      </c>
      <c r="G270" s="16" t="s">
        <v>933</v>
      </c>
      <c r="H270" s="16" t="s">
        <v>983</v>
      </c>
      <c r="I270" s="16" t="s">
        <v>1068</v>
      </c>
      <c r="J270" s="15" t="s">
        <v>1199</v>
      </c>
      <c r="K270" s="15" t="s">
        <v>1202</v>
      </c>
      <c r="L270" s="15" t="s">
        <v>1132</v>
      </c>
      <c r="M270" s="15" t="s">
        <v>1152</v>
      </c>
      <c r="N270" s="17">
        <v>1</v>
      </c>
      <c r="O270" s="18">
        <v>504</v>
      </c>
      <c r="P270" s="18">
        <f t="shared" si="5"/>
        <v>504</v>
      </c>
      <c r="Q270" s="19" t="s">
        <v>1165</v>
      </c>
      <c r="R270" s="19" t="s">
        <v>1167</v>
      </c>
      <c r="S270" s="19" t="s">
        <v>1177</v>
      </c>
    </row>
    <row r="271" spans="1:19" s="4" customFormat="1" ht="90" customHeight="1" x14ac:dyDescent="0.25">
      <c r="A271" s="8"/>
      <c r="B271" s="15" t="s">
        <v>272</v>
      </c>
      <c r="C271" s="15" t="s">
        <v>501</v>
      </c>
      <c r="D271" s="15" t="s">
        <v>576</v>
      </c>
      <c r="E271" s="15" t="s">
        <v>674</v>
      </c>
      <c r="F271" s="15" t="s">
        <v>810</v>
      </c>
      <c r="G271" s="16" t="s">
        <v>934</v>
      </c>
      <c r="H271" s="16" t="s">
        <v>983</v>
      </c>
      <c r="I271" s="16" t="s">
        <v>1068</v>
      </c>
      <c r="J271" s="15" t="s">
        <v>1199</v>
      </c>
      <c r="K271" s="15" t="s">
        <v>1202</v>
      </c>
      <c r="L271" s="15" t="s">
        <v>1132</v>
      </c>
      <c r="M271" s="15" t="s">
        <v>1152</v>
      </c>
      <c r="N271" s="17">
        <v>1</v>
      </c>
      <c r="O271" s="18">
        <v>504</v>
      </c>
      <c r="P271" s="18">
        <f t="shared" si="5"/>
        <v>504</v>
      </c>
      <c r="Q271" s="19" t="s">
        <v>1165</v>
      </c>
      <c r="R271" s="19" t="s">
        <v>1167</v>
      </c>
      <c r="S271" s="19" t="s">
        <v>1177</v>
      </c>
    </row>
    <row r="272" spans="1:19" s="4" customFormat="1" ht="90" customHeight="1" x14ac:dyDescent="0.25">
      <c r="A272" s="8"/>
      <c r="B272" s="15" t="s">
        <v>273</v>
      </c>
      <c r="C272" s="15" t="s">
        <v>501</v>
      </c>
      <c r="D272" s="15" t="s">
        <v>576</v>
      </c>
      <c r="E272" s="15" t="s">
        <v>674</v>
      </c>
      <c r="F272" s="15" t="s">
        <v>810</v>
      </c>
      <c r="G272" s="16" t="s">
        <v>934</v>
      </c>
      <c r="H272" s="16" t="s">
        <v>983</v>
      </c>
      <c r="I272" s="16" t="s">
        <v>1068</v>
      </c>
      <c r="J272" s="15" t="s">
        <v>1199</v>
      </c>
      <c r="K272" s="15" t="s">
        <v>1202</v>
      </c>
      <c r="L272" s="15" t="s">
        <v>1132</v>
      </c>
      <c r="M272" s="15" t="s">
        <v>1156</v>
      </c>
      <c r="N272" s="17">
        <v>1</v>
      </c>
      <c r="O272" s="18">
        <v>504</v>
      </c>
      <c r="P272" s="18">
        <f t="shared" si="5"/>
        <v>504</v>
      </c>
      <c r="Q272" s="19" t="s">
        <v>1165</v>
      </c>
      <c r="R272" s="19" t="s">
        <v>1167</v>
      </c>
      <c r="S272" s="19" t="s">
        <v>1177</v>
      </c>
    </row>
    <row r="273" spans="1:19" s="4" customFormat="1" ht="90" customHeight="1" x14ac:dyDescent="0.25">
      <c r="A273" s="8"/>
      <c r="B273" s="15" t="s">
        <v>274</v>
      </c>
      <c r="C273" s="15" t="s">
        <v>501</v>
      </c>
      <c r="D273" s="15" t="s">
        <v>576</v>
      </c>
      <c r="E273" s="15" t="s">
        <v>674</v>
      </c>
      <c r="F273" s="15" t="s">
        <v>740</v>
      </c>
      <c r="G273" s="16" t="s">
        <v>865</v>
      </c>
      <c r="H273" s="16" t="s">
        <v>983</v>
      </c>
      <c r="I273" s="16" t="s">
        <v>1068</v>
      </c>
      <c r="J273" s="15" t="s">
        <v>1199</v>
      </c>
      <c r="K273" s="15" t="s">
        <v>1202</v>
      </c>
      <c r="L273" s="15" t="s">
        <v>1132</v>
      </c>
      <c r="M273" s="15" t="s">
        <v>1157</v>
      </c>
      <c r="N273" s="17">
        <v>1</v>
      </c>
      <c r="O273" s="18">
        <v>504</v>
      </c>
      <c r="P273" s="18">
        <f t="shared" si="5"/>
        <v>504</v>
      </c>
      <c r="Q273" s="19" t="s">
        <v>1165</v>
      </c>
      <c r="R273" s="19" t="s">
        <v>1167</v>
      </c>
      <c r="S273" s="19" t="s">
        <v>1177</v>
      </c>
    </row>
    <row r="274" spans="1:19" s="4" customFormat="1" ht="90" customHeight="1" x14ac:dyDescent="0.25">
      <c r="A274" s="8"/>
      <c r="B274" s="15" t="s">
        <v>275</v>
      </c>
      <c r="C274" s="15" t="s">
        <v>501</v>
      </c>
      <c r="D274" s="15" t="s">
        <v>576</v>
      </c>
      <c r="E274" s="15" t="s">
        <v>674</v>
      </c>
      <c r="F274" s="15" t="s">
        <v>740</v>
      </c>
      <c r="G274" s="16" t="s">
        <v>865</v>
      </c>
      <c r="H274" s="16" t="s">
        <v>983</v>
      </c>
      <c r="I274" s="16" t="s">
        <v>1068</v>
      </c>
      <c r="J274" s="15" t="s">
        <v>1199</v>
      </c>
      <c r="K274" s="15" t="s">
        <v>1202</v>
      </c>
      <c r="L274" s="15" t="s">
        <v>1132</v>
      </c>
      <c r="M274" s="15" t="s">
        <v>1151</v>
      </c>
      <c r="N274" s="17">
        <v>2</v>
      </c>
      <c r="O274" s="18">
        <v>504</v>
      </c>
      <c r="P274" s="18">
        <f t="shared" si="5"/>
        <v>1008</v>
      </c>
      <c r="Q274" s="19" t="s">
        <v>1165</v>
      </c>
      <c r="R274" s="19" t="s">
        <v>1167</v>
      </c>
      <c r="S274" s="19" t="s">
        <v>1177</v>
      </c>
    </row>
    <row r="275" spans="1:19" s="4" customFormat="1" ht="90" customHeight="1" x14ac:dyDescent="0.25">
      <c r="A275" s="8"/>
      <c r="B275" s="15" t="s">
        <v>276</v>
      </c>
      <c r="C275" s="15" t="s">
        <v>501</v>
      </c>
      <c r="D275" s="15" t="s">
        <v>576</v>
      </c>
      <c r="E275" s="15" t="s">
        <v>674</v>
      </c>
      <c r="F275" s="15" t="s">
        <v>740</v>
      </c>
      <c r="G275" s="16" t="s">
        <v>865</v>
      </c>
      <c r="H275" s="16" t="s">
        <v>983</v>
      </c>
      <c r="I275" s="16" t="s">
        <v>1068</v>
      </c>
      <c r="J275" s="15" t="s">
        <v>1199</v>
      </c>
      <c r="K275" s="15" t="s">
        <v>1202</v>
      </c>
      <c r="L275" s="15" t="s">
        <v>1132</v>
      </c>
      <c r="M275" s="15" t="s">
        <v>1152</v>
      </c>
      <c r="N275" s="17">
        <v>1</v>
      </c>
      <c r="O275" s="18">
        <v>504</v>
      </c>
      <c r="P275" s="18">
        <f t="shared" si="5"/>
        <v>504</v>
      </c>
      <c r="Q275" s="19" t="s">
        <v>1165</v>
      </c>
      <c r="R275" s="19" t="s">
        <v>1167</v>
      </c>
      <c r="S275" s="19" t="s">
        <v>1177</v>
      </c>
    </row>
    <row r="276" spans="1:19" s="4" customFormat="1" ht="90" customHeight="1" x14ac:dyDescent="0.25">
      <c r="A276" s="8"/>
      <c r="B276" s="15" t="s">
        <v>277</v>
      </c>
      <c r="C276" s="15" t="s">
        <v>501</v>
      </c>
      <c r="D276" s="15" t="s">
        <v>576</v>
      </c>
      <c r="E276" s="15" t="s">
        <v>674</v>
      </c>
      <c r="F276" s="15" t="s">
        <v>740</v>
      </c>
      <c r="G276" s="16" t="s">
        <v>865</v>
      </c>
      <c r="H276" s="16" t="s">
        <v>983</v>
      </c>
      <c r="I276" s="16" t="s">
        <v>1068</v>
      </c>
      <c r="J276" s="15" t="s">
        <v>1199</v>
      </c>
      <c r="K276" s="15" t="s">
        <v>1202</v>
      </c>
      <c r="L276" s="15" t="s">
        <v>1132</v>
      </c>
      <c r="M276" s="15" t="s">
        <v>1156</v>
      </c>
      <c r="N276" s="17">
        <v>1</v>
      </c>
      <c r="O276" s="18">
        <v>504</v>
      </c>
      <c r="P276" s="18">
        <f t="shared" si="5"/>
        <v>504</v>
      </c>
      <c r="Q276" s="19" t="s">
        <v>1165</v>
      </c>
      <c r="R276" s="19" t="s">
        <v>1167</v>
      </c>
      <c r="S276" s="19" t="s">
        <v>1177</v>
      </c>
    </row>
    <row r="277" spans="1:19" s="4" customFormat="1" ht="90" customHeight="1" x14ac:dyDescent="0.25">
      <c r="A277" s="8"/>
      <c r="B277" s="15" t="s">
        <v>278</v>
      </c>
      <c r="C277" s="15" t="s">
        <v>501</v>
      </c>
      <c r="D277" s="15" t="s">
        <v>576</v>
      </c>
      <c r="E277" s="15" t="s">
        <v>674</v>
      </c>
      <c r="F277" s="15" t="s">
        <v>796</v>
      </c>
      <c r="G277" s="16" t="s">
        <v>920</v>
      </c>
      <c r="H277" s="16" t="s">
        <v>983</v>
      </c>
      <c r="I277" s="16" t="s">
        <v>1068</v>
      </c>
      <c r="J277" s="15" t="s">
        <v>1199</v>
      </c>
      <c r="K277" s="15" t="s">
        <v>1202</v>
      </c>
      <c r="L277" s="15" t="s">
        <v>1132</v>
      </c>
      <c r="M277" s="15" t="s">
        <v>1156</v>
      </c>
      <c r="N277" s="17">
        <v>1</v>
      </c>
      <c r="O277" s="18">
        <v>504</v>
      </c>
      <c r="P277" s="18">
        <f t="shared" si="5"/>
        <v>504</v>
      </c>
      <c r="Q277" s="19" t="s">
        <v>1165</v>
      </c>
      <c r="R277" s="19" t="s">
        <v>1167</v>
      </c>
      <c r="S277" s="19" t="s">
        <v>1177</v>
      </c>
    </row>
    <row r="278" spans="1:19" s="4" customFormat="1" ht="90" customHeight="1" x14ac:dyDescent="0.25">
      <c r="A278" s="8"/>
      <c r="B278" s="15" t="s">
        <v>279</v>
      </c>
      <c r="C278" s="15" t="s">
        <v>501</v>
      </c>
      <c r="D278" s="15" t="s">
        <v>576</v>
      </c>
      <c r="E278" s="15" t="s">
        <v>691</v>
      </c>
      <c r="F278" s="15" t="s">
        <v>811</v>
      </c>
      <c r="G278" s="16" t="s">
        <v>935</v>
      </c>
      <c r="H278" s="16" t="s">
        <v>983</v>
      </c>
      <c r="I278" s="16" t="s">
        <v>1068</v>
      </c>
      <c r="J278" s="15" t="s">
        <v>1199</v>
      </c>
      <c r="K278" s="15" t="s">
        <v>1202</v>
      </c>
      <c r="L278" s="15" t="s">
        <v>1132</v>
      </c>
      <c r="M278" s="15" t="s">
        <v>1151</v>
      </c>
      <c r="N278" s="17">
        <v>1</v>
      </c>
      <c r="O278" s="18">
        <v>504</v>
      </c>
      <c r="P278" s="18">
        <f t="shared" si="5"/>
        <v>504</v>
      </c>
      <c r="Q278" s="19" t="s">
        <v>1165</v>
      </c>
      <c r="R278" s="19" t="s">
        <v>1167</v>
      </c>
      <c r="S278" s="19" t="s">
        <v>1177</v>
      </c>
    </row>
    <row r="279" spans="1:19" s="4" customFormat="1" ht="90" customHeight="1" x14ac:dyDescent="0.25">
      <c r="A279" s="8"/>
      <c r="B279" s="15" t="s">
        <v>280</v>
      </c>
      <c r="C279" s="15" t="s">
        <v>501</v>
      </c>
      <c r="D279" s="15" t="s">
        <v>577</v>
      </c>
      <c r="E279" s="15" t="s">
        <v>692</v>
      </c>
      <c r="F279" s="15" t="s">
        <v>812</v>
      </c>
      <c r="G279" s="16" t="s">
        <v>936</v>
      </c>
      <c r="H279" s="16" t="s">
        <v>983</v>
      </c>
      <c r="I279" s="16" t="s">
        <v>1069</v>
      </c>
      <c r="J279" s="15" t="s">
        <v>1199</v>
      </c>
      <c r="K279" s="15" t="s">
        <v>1202</v>
      </c>
      <c r="L279" s="15" t="s">
        <v>1132</v>
      </c>
      <c r="M279" s="15" t="s">
        <v>1151</v>
      </c>
      <c r="N279" s="17">
        <v>4</v>
      </c>
      <c r="O279" s="18">
        <v>660</v>
      </c>
      <c r="P279" s="18">
        <f t="shared" si="5"/>
        <v>2640</v>
      </c>
      <c r="Q279" s="19" t="s">
        <v>1165</v>
      </c>
      <c r="R279" s="19" t="s">
        <v>1166</v>
      </c>
      <c r="S279" s="19" t="s">
        <v>1173</v>
      </c>
    </row>
    <row r="280" spans="1:19" s="4" customFormat="1" ht="90" customHeight="1" x14ac:dyDescent="0.25">
      <c r="A280" s="8"/>
      <c r="B280" s="15" t="s">
        <v>281</v>
      </c>
      <c r="C280" s="15" t="s">
        <v>501</v>
      </c>
      <c r="D280" s="15" t="s">
        <v>577</v>
      </c>
      <c r="E280" s="15" t="s">
        <v>692</v>
      </c>
      <c r="F280" s="15" t="s">
        <v>812</v>
      </c>
      <c r="G280" s="16" t="s">
        <v>936</v>
      </c>
      <c r="H280" s="16" t="s">
        <v>983</v>
      </c>
      <c r="I280" s="16" t="s">
        <v>1069</v>
      </c>
      <c r="J280" s="15" t="s">
        <v>1199</v>
      </c>
      <c r="K280" s="15" t="s">
        <v>1202</v>
      </c>
      <c r="L280" s="15" t="s">
        <v>1132</v>
      </c>
      <c r="M280" s="15" t="s">
        <v>1156</v>
      </c>
      <c r="N280" s="17">
        <v>4</v>
      </c>
      <c r="O280" s="18">
        <v>660</v>
      </c>
      <c r="P280" s="18">
        <f t="shared" si="5"/>
        <v>2640</v>
      </c>
      <c r="Q280" s="19" t="s">
        <v>1165</v>
      </c>
      <c r="R280" s="19" t="s">
        <v>1166</v>
      </c>
      <c r="S280" s="19" t="s">
        <v>1173</v>
      </c>
    </row>
    <row r="281" spans="1:19" s="4" customFormat="1" ht="90" customHeight="1" x14ac:dyDescent="0.25">
      <c r="A281" s="8"/>
      <c r="B281" s="15" t="s">
        <v>282</v>
      </c>
      <c r="C281" s="15" t="s">
        <v>501</v>
      </c>
      <c r="D281" s="15" t="s">
        <v>577</v>
      </c>
      <c r="E281" s="15" t="s">
        <v>692</v>
      </c>
      <c r="F281" s="15" t="s">
        <v>812</v>
      </c>
      <c r="G281" s="16" t="s">
        <v>936</v>
      </c>
      <c r="H281" s="16" t="s">
        <v>983</v>
      </c>
      <c r="I281" s="16" t="s">
        <v>1069</v>
      </c>
      <c r="J281" s="15" t="s">
        <v>1199</v>
      </c>
      <c r="K281" s="15" t="s">
        <v>1202</v>
      </c>
      <c r="L281" s="15" t="s">
        <v>1132</v>
      </c>
      <c r="M281" s="15" t="s">
        <v>1153</v>
      </c>
      <c r="N281" s="17">
        <v>3</v>
      </c>
      <c r="O281" s="18">
        <v>660</v>
      </c>
      <c r="P281" s="18">
        <f t="shared" si="5"/>
        <v>1980</v>
      </c>
      <c r="Q281" s="19" t="s">
        <v>1165</v>
      </c>
      <c r="R281" s="19" t="s">
        <v>1166</v>
      </c>
      <c r="S281" s="19" t="s">
        <v>1173</v>
      </c>
    </row>
    <row r="282" spans="1:19" s="4" customFormat="1" ht="90" customHeight="1" x14ac:dyDescent="0.25">
      <c r="A282" s="8"/>
      <c r="B282" s="15" t="s">
        <v>283</v>
      </c>
      <c r="C282" s="15" t="s">
        <v>501</v>
      </c>
      <c r="D282" s="15" t="s">
        <v>577</v>
      </c>
      <c r="E282" s="15" t="s">
        <v>693</v>
      </c>
      <c r="F282" s="15" t="s">
        <v>813</v>
      </c>
      <c r="G282" s="16" t="s">
        <v>937</v>
      </c>
      <c r="H282" s="16" t="s">
        <v>983</v>
      </c>
      <c r="I282" s="16" t="s">
        <v>1069</v>
      </c>
      <c r="J282" s="15" t="s">
        <v>1199</v>
      </c>
      <c r="K282" s="15" t="s">
        <v>1202</v>
      </c>
      <c r="L282" s="15" t="s">
        <v>1132</v>
      </c>
      <c r="M282" s="15" t="s">
        <v>1151</v>
      </c>
      <c r="N282" s="17">
        <v>2</v>
      </c>
      <c r="O282" s="18">
        <v>660</v>
      </c>
      <c r="P282" s="18">
        <f t="shared" si="5"/>
        <v>1320</v>
      </c>
      <c r="Q282" s="19" t="s">
        <v>1165</v>
      </c>
      <c r="R282" s="19" t="s">
        <v>1166</v>
      </c>
      <c r="S282" s="19" t="s">
        <v>1173</v>
      </c>
    </row>
    <row r="283" spans="1:19" s="4" customFormat="1" ht="90" customHeight="1" x14ac:dyDescent="0.25">
      <c r="A283" s="8"/>
      <c r="B283" s="15" t="s">
        <v>284</v>
      </c>
      <c r="C283" s="15" t="s">
        <v>501</v>
      </c>
      <c r="D283" s="15" t="s">
        <v>577</v>
      </c>
      <c r="E283" s="15" t="s">
        <v>693</v>
      </c>
      <c r="F283" s="15" t="s">
        <v>813</v>
      </c>
      <c r="G283" s="16" t="s">
        <v>937</v>
      </c>
      <c r="H283" s="16" t="s">
        <v>983</v>
      </c>
      <c r="I283" s="16" t="s">
        <v>1069</v>
      </c>
      <c r="J283" s="15" t="s">
        <v>1199</v>
      </c>
      <c r="K283" s="15" t="s">
        <v>1202</v>
      </c>
      <c r="L283" s="15" t="s">
        <v>1132</v>
      </c>
      <c r="M283" s="15" t="s">
        <v>1152</v>
      </c>
      <c r="N283" s="17">
        <v>2</v>
      </c>
      <c r="O283" s="18">
        <v>660</v>
      </c>
      <c r="P283" s="18">
        <f t="shared" si="5"/>
        <v>1320</v>
      </c>
      <c r="Q283" s="19" t="s">
        <v>1165</v>
      </c>
      <c r="R283" s="19" t="s">
        <v>1166</v>
      </c>
      <c r="S283" s="19" t="s">
        <v>1173</v>
      </c>
    </row>
    <row r="284" spans="1:19" s="4" customFormat="1" ht="90" customHeight="1" x14ac:dyDescent="0.25">
      <c r="A284" s="8"/>
      <c r="B284" s="15" t="s">
        <v>285</v>
      </c>
      <c r="C284" s="15" t="s">
        <v>501</v>
      </c>
      <c r="D284" s="15" t="s">
        <v>577</v>
      </c>
      <c r="E284" s="15" t="s">
        <v>693</v>
      </c>
      <c r="F284" s="15" t="s">
        <v>813</v>
      </c>
      <c r="G284" s="16" t="s">
        <v>937</v>
      </c>
      <c r="H284" s="16" t="s">
        <v>983</v>
      </c>
      <c r="I284" s="16" t="s">
        <v>1069</v>
      </c>
      <c r="J284" s="15" t="s">
        <v>1199</v>
      </c>
      <c r="K284" s="15" t="s">
        <v>1202</v>
      </c>
      <c r="L284" s="15" t="s">
        <v>1132</v>
      </c>
      <c r="M284" s="15" t="s">
        <v>1156</v>
      </c>
      <c r="N284" s="17">
        <v>3</v>
      </c>
      <c r="O284" s="18">
        <v>660</v>
      </c>
      <c r="P284" s="18">
        <f t="shared" si="5"/>
        <v>1980</v>
      </c>
      <c r="Q284" s="19" t="s">
        <v>1165</v>
      </c>
      <c r="R284" s="19" t="s">
        <v>1166</v>
      </c>
      <c r="S284" s="19" t="s">
        <v>1173</v>
      </c>
    </row>
    <row r="285" spans="1:19" s="4" customFormat="1" ht="90" customHeight="1" x14ac:dyDescent="0.25">
      <c r="A285" s="8"/>
      <c r="B285" s="15" t="s">
        <v>286</v>
      </c>
      <c r="C285" s="15" t="s">
        <v>501</v>
      </c>
      <c r="D285" s="15" t="s">
        <v>577</v>
      </c>
      <c r="E285" s="15" t="s">
        <v>693</v>
      </c>
      <c r="F285" s="15" t="s">
        <v>813</v>
      </c>
      <c r="G285" s="16" t="s">
        <v>937</v>
      </c>
      <c r="H285" s="16" t="s">
        <v>983</v>
      </c>
      <c r="I285" s="16" t="s">
        <v>1069</v>
      </c>
      <c r="J285" s="15" t="s">
        <v>1199</v>
      </c>
      <c r="K285" s="15" t="s">
        <v>1202</v>
      </c>
      <c r="L285" s="15" t="s">
        <v>1132</v>
      </c>
      <c r="M285" s="15" t="s">
        <v>1153</v>
      </c>
      <c r="N285" s="17">
        <v>1</v>
      </c>
      <c r="O285" s="18">
        <v>660</v>
      </c>
      <c r="P285" s="18">
        <f t="shared" si="5"/>
        <v>660</v>
      </c>
      <c r="Q285" s="19" t="s">
        <v>1165</v>
      </c>
      <c r="R285" s="19" t="s">
        <v>1166</v>
      </c>
      <c r="S285" s="19" t="s">
        <v>1173</v>
      </c>
    </row>
    <row r="286" spans="1:19" s="4" customFormat="1" ht="90" customHeight="1" x14ac:dyDescent="0.25">
      <c r="A286" s="8"/>
      <c r="B286" s="15" t="s">
        <v>287</v>
      </c>
      <c r="C286" s="15" t="s">
        <v>501</v>
      </c>
      <c r="D286" s="15" t="s">
        <v>578</v>
      </c>
      <c r="E286" s="15" t="s">
        <v>694</v>
      </c>
      <c r="F286" s="15" t="s">
        <v>814</v>
      </c>
      <c r="G286" s="16" t="s">
        <v>938</v>
      </c>
      <c r="H286" s="16" t="s">
        <v>983</v>
      </c>
      <c r="I286" s="16" t="s">
        <v>1070</v>
      </c>
      <c r="J286" s="15" t="s">
        <v>1199</v>
      </c>
      <c r="K286" s="15" t="s">
        <v>1202</v>
      </c>
      <c r="L286" s="15" t="s">
        <v>1132</v>
      </c>
      <c r="M286" s="15" t="s">
        <v>1157</v>
      </c>
      <c r="N286" s="17">
        <v>1</v>
      </c>
      <c r="O286" s="18">
        <v>708</v>
      </c>
      <c r="P286" s="18">
        <f t="shared" si="5"/>
        <v>708</v>
      </c>
      <c r="Q286" s="19" t="s">
        <v>1165</v>
      </c>
      <c r="R286" s="19" t="s">
        <v>1166</v>
      </c>
      <c r="S286" s="19" t="s">
        <v>1173</v>
      </c>
    </row>
    <row r="287" spans="1:19" s="4" customFormat="1" ht="90" customHeight="1" x14ac:dyDescent="0.25">
      <c r="A287" s="8"/>
      <c r="B287" s="15" t="s">
        <v>288</v>
      </c>
      <c r="C287" s="15" t="s">
        <v>501</v>
      </c>
      <c r="D287" s="15" t="s">
        <v>578</v>
      </c>
      <c r="E287" s="15" t="s">
        <v>694</v>
      </c>
      <c r="F287" s="15" t="s">
        <v>814</v>
      </c>
      <c r="G287" s="16" t="s">
        <v>938</v>
      </c>
      <c r="H287" s="16" t="s">
        <v>983</v>
      </c>
      <c r="I287" s="16" t="s">
        <v>1070</v>
      </c>
      <c r="J287" s="15" t="s">
        <v>1199</v>
      </c>
      <c r="K287" s="15" t="s">
        <v>1202</v>
      </c>
      <c r="L287" s="15" t="s">
        <v>1132</v>
      </c>
      <c r="M287" s="15" t="s">
        <v>1151</v>
      </c>
      <c r="N287" s="17">
        <v>3</v>
      </c>
      <c r="O287" s="18">
        <v>708</v>
      </c>
      <c r="P287" s="18">
        <f t="shared" si="5"/>
        <v>2124</v>
      </c>
      <c r="Q287" s="19" t="s">
        <v>1165</v>
      </c>
      <c r="R287" s="19" t="s">
        <v>1166</v>
      </c>
      <c r="S287" s="19" t="s">
        <v>1173</v>
      </c>
    </row>
    <row r="288" spans="1:19" s="4" customFormat="1" ht="90" customHeight="1" x14ac:dyDescent="0.25">
      <c r="A288" s="8"/>
      <c r="B288" s="15" t="s">
        <v>289</v>
      </c>
      <c r="C288" s="15" t="s">
        <v>501</v>
      </c>
      <c r="D288" s="15" t="s">
        <v>578</v>
      </c>
      <c r="E288" s="15" t="s">
        <v>694</v>
      </c>
      <c r="F288" s="15" t="s">
        <v>814</v>
      </c>
      <c r="G288" s="16" t="s">
        <v>938</v>
      </c>
      <c r="H288" s="16" t="s">
        <v>983</v>
      </c>
      <c r="I288" s="16" t="s">
        <v>1070</v>
      </c>
      <c r="J288" s="15" t="s">
        <v>1199</v>
      </c>
      <c r="K288" s="15" t="s">
        <v>1202</v>
      </c>
      <c r="L288" s="15" t="s">
        <v>1132</v>
      </c>
      <c r="M288" s="15" t="s">
        <v>1152</v>
      </c>
      <c r="N288" s="17">
        <v>1</v>
      </c>
      <c r="O288" s="18">
        <v>708</v>
      </c>
      <c r="P288" s="18">
        <f t="shared" si="5"/>
        <v>708</v>
      </c>
      <c r="Q288" s="19" t="s">
        <v>1165</v>
      </c>
      <c r="R288" s="19" t="s">
        <v>1166</v>
      </c>
      <c r="S288" s="19" t="s">
        <v>1173</v>
      </c>
    </row>
    <row r="289" spans="1:19" s="4" customFormat="1" ht="90" customHeight="1" x14ac:dyDescent="0.25">
      <c r="A289" s="8"/>
      <c r="B289" s="15" t="s">
        <v>290</v>
      </c>
      <c r="C289" s="15" t="s">
        <v>501</v>
      </c>
      <c r="D289" s="15" t="s">
        <v>578</v>
      </c>
      <c r="E289" s="15" t="s">
        <v>694</v>
      </c>
      <c r="F289" s="15" t="s">
        <v>814</v>
      </c>
      <c r="G289" s="16" t="s">
        <v>938</v>
      </c>
      <c r="H289" s="16" t="s">
        <v>983</v>
      </c>
      <c r="I289" s="16" t="s">
        <v>1070</v>
      </c>
      <c r="J289" s="15" t="s">
        <v>1199</v>
      </c>
      <c r="K289" s="15" t="s">
        <v>1202</v>
      </c>
      <c r="L289" s="15" t="s">
        <v>1132</v>
      </c>
      <c r="M289" s="15" t="s">
        <v>1156</v>
      </c>
      <c r="N289" s="17">
        <v>1</v>
      </c>
      <c r="O289" s="18">
        <v>708</v>
      </c>
      <c r="P289" s="18">
        <f t="shared" si="5"/>
        <v>708</v>
      </c>
      <c r="Q289" s="19" t="s">
        <v>1165</v>
      </c>
      <c r="R289" s="19" t="s">
        <v>1166</v>
      </c>
      <c r="S289" s="19" t="s">
        <v>1173</v>
      </c>
    </row>
    <row r="290" spans="1:19" s="4" customFormat="1" ht="90" customHeight="1" x14ac:dyDescent="0.25">
      <c r="A290" s="8"/>
      <c r="B290" s="15" t="s">
        <v>291</v>
      </c>
      <c r="C290" s="15" t="s">
        <v>501</v>
      </c>
      <c r="D290" s="15" t="s">
        <v>578</v>
      </c>
      <c r="E290" s="15" t="s">
        <v>694</v>
      </c>
      <c r="F290" s="15" t="s">
        <v>815</v>
      </c>
      <c r="G290" s="16" t="s">
        <v>939</v>
      </c>
      <c r="H290" s="16" t="s">
        <v>983</v>
      </c>
      <c r="I290" s="16" t="s">
        <v>1070</v>
      </c>
      <c r="J290" s="15" t="s">
        <v>1199</v>
      </c>
      <c r="K290" s="15" t="s">
        <v>1202</v>
      </c>
      <c r="L290" s="15" t="s">
        <v>1132</v>
      </c>
      <c r="M290" s="15" t="s">
        <v>1151</v>
      </c>
      <c r="N290" s="17">
        <v>2</v>
      </c>
      <c r="O290" s="18">
        <v>708</v>
      </c>
      <c r="P290" s="18">
        <f t="shared" si="5"/>
        <v>1416</v>
      </c>
      <c r="Q290" s="19" t="s">
        <v>1165</v>
      </c>
      <c r="R290" s="19" t="s">
        <v>1166</v>
      </c>
      <c r="S290" s="19" t="s">
        <v>1173</v>
      </c>
    </row>
    <row r="291" spans="1:19" s="4" customFormat="1" ht="90" customHeight="1" x14ac:dyDescent="0.25">
      <c r="A291" s="8"/>
      <c r="B291" s="15" t="s">
        <v>292</v>
      </c>
      <c r="C291" s="15" t="s">
        <v>501</v>
      </c>
      <c r="D291" s="15" t="s">
        <v>578</v>
      </c>
      <c r="E291" s="15" t="s">
        <v>694</v>
      </c>
      <c r="F291" s="15" t="s">
        <v>815</v>
      </c>
      <c r="G291" s="16" t="s">
        <v>939</v>
      </c>
      <c r="H291" s="16" t="s">
        <v>983</v>
      </c>
      <c r="I291" s="16" t="s">
        <v>1070</v>
      </c>
      <c r="J291" s="15" t="s">
        <v>1199</v>
      </c>
      <c r="K291" s="15" t="s">
        <v>1202</v>
      </c>
      <c r="L291" s="15" t="s">
        <v>1132</v>
      </c>
      <c r="M291" s="15" t="s">
        <v>1156</v>
      </c>
      <c r="N291" s="17">
        <v>3</v>
      </c>
      <c r="O291" s="18">
        <v>708</v>
      </c>
      <c r="P291" s="18">
        <f t="shared" si="5"/>
        <v>2124</v>
      </c>
      <c r="Q291" s="19" t="s">
        <v>1165</v>
      </c>
      <c r="R291" s="19" t="s">
        <v>1166</v>
      </c>
      <c r="S291" s="19" t="s">
        <v>1173</v>
      </c>
    </row>
    <row r="292" spans="1:19" s="4" customFormat="1" ht="90" customHeight="1" x14ac:dyDescent="0.25">
      <c r="A292" s="8"/>
      <c r="B292" s="15" t="s">
        <v>293</v>
      </c>
      <c r="C292" s="15" t="s">
        <v>501</v>
      </c>
      <c r="D292" s="15" t="s">
        <v>579</v>
      </c>
      <c r="E292" s="15" t="s">
        <v>677</v>
      </c>
      <c r="F292" s="15" t="s">
        <v>775</v>
      </c>
      <c r="G292" s="16" t="s">
        <v>899</v>
      </c>
      <c r="H292" s="16" t="s">
        <v>983</v>
      </c>
      <c r="I292" s="16" t="s">
        <v>1071</v>
      </c>
      <c r="J292" s="15" t="s">
        <v>1199</v>
      </c>
      <c r="K292" s="15" t="s">
        <v>1202</v>
      </c>
      <c r="L292" s="15" t="s">
        <v>1132</v>
      </c>
      <c r="M292" s="15" t="s">
        <v>1152</v>
      </c>
      <c r="N292" s="17">
        <v>1</v>
      </c>
      <c r="O292" s="18">
        <v>408</v>
      </c>
      <c r="P292" s="18">
        <f t="shared" si="5"/>
        <v>408</v>
      </c>
      <c r="Q292" s="19" t="s">
        <v>1165</v>
      </c>
      <c r="R292" s="19" t="s">
        <v>1167</v>
      </c>
      <c r="S292" s="19" t="s">
        <v>1177</v>
      </c>
    </row>
    <row r="293" spans="1:19" s="4" customFormat="1" ht="90" customHeight="1" x14ac:dyDescent="0.25">
      <c r="A293" s="8"/>
      <c r="B293" s="15" t="s">
        <v>294</v>
      </c>
      <c r="C293" s="15" t="s">
        <v>501</v>
      </c>
      <c r="D293" s="15" t="s">
        <v>580</v>
      </c>
      <c r="E293" s="15" t="s">
        <v>658</v>
      </c>
      <c r="F293" s="15" t="s">
        <v>816</v>
      </c>
      <c r="G293" s="16" t="s">
        <v>940</v>
      </c>
      <c r="H293" s="16" t="s">
        <v>987</v>
      </c>
      <c r="I293" s="16" t="s">
        <v>1072</v>
      </c>
      <c r="J293" s="15" t="s">
        <v>1199</v>
      </c>
      <c r="K293" s="15" t="s">
        <v>1202</v>
      </c>
      <c r="L293" s="15" t="s">
        <v>1133</v>
      </c>
      <c r="M293" s="15" t="s">
        <v>1157</v>
      </c>
      <c r="N293" s="17">
        <v>1</v>
      </c>
      <c r="O293" s="18">
        <v>420</v>
      </c>
      <c r="P293" s="18">
        <f t="shared" si="5"/>
        <v>420</v>
      </c>
      <c r="Q293" s="19" t="s">
        <v>1165</v>
      </c>
      <c r="R293" s="19" t="s">
        <v>1167</v>
      </c>
      <c r="S293" s="19" t="s">
        <v>1177</v>
      </c>
    </row>
    <row r="294" spans="1:19" s="4" customFormat="1" ht="90" customHeight="1" x14ac:dyDescent="0.25">
      <c r="A294" s="8"/>
      <c r="B294" s="15" t="s">
        <v>295</v>
      </c>
      <c r="C294" s="15" t="s">
        <v>501</v>
      </c>
      <c r="D294" s="15" t="s">
        <v>580</v>
      </c>
      <c r="E294" s="15" t="s">
        <v>658</v>
      </c>
      <c r="F294" s="15" t="s">
        <v>816</v>
      </c>
      <c r="G294" s="16" t="s">
        <v>940</v>
      </c>
      <c r="H294" s="16" t="s">
        <v>987</v>
      </c>
      <c r="I294" s="16" t="s">
        <v>1072</v>
      </c>
      <c r="J294" s="15" t="s">
        <v>1199</v>
      </c>
      <c r="K294" s="15" t="s">
        <v>1202</v>
      </c>
      <c r="L294" s="15" t="s">
        <v>1133</v>
      </c>
      <c r="M294" s="15" t="s">
        <v>1151</v>
      </c>
      <c r="N294" s="17">
        <v>2</v>
      </c>
      <c r="O294" s="18">
        <v>420</v>
      </c>
      <c r="P294" s="18">
        <f t="shared" si="5"/>
        <v>840</v>
      </c>
      <c r="Q294" s="19" t="s">
        <v>1165</v>
      </c>
      <c r="R294" s="19" t="s">
        <v>1167</v>
      </c>
      <c r="S294" s="19" t="s">
        <v>1177</v>
      </c>
    </row>
    <row r="295" spans="1:19" s="4" customFormat="1" ht="90" customHeight="1" x14ac:dyDescent="0.25">
      <c r="A295" s="8"/>
      <c r="B295" s="15" t="s">
        <v>296</v>
      </c>
      <c r="C295" s="15" t="s">
        <v>501</v>
      </c>
      <c r="D295" s="15" t="s">
        <v>581</v>
      </c>
      <c r="E295" s="15" t="s">
        <v>695</v>
      </c>
      <c r="F295" s="15" t="s">
        <v>817</v>
      </c>
      <c r="G295" s="16" t="s">
        <v>941</v>
      </c>
      <c r="H295" s="16" t="s">
        <v>989</v>
      </c>
      <c r="I295" s="16" t="s">
        <v>1073</v>
      </c>
      <c r="J295" s="15" t="s">
        <v>1199</v>
      </c>
      <c r="K295" s="15" t="s">
        <v>1202</v>
      </c>
      <c r="L295" s="15" t="s">
        <v>1131</v>
      </c>
      <c r="M295" s="15" t="s">
        <v>1157</v>
      </c>
      <c r="N295" s="17">
        <v>1</v>
      </c>
      <c r="O295" s="18">
        <v>588</v>
      </c>
      <c r="P295" s="18">
        <f t="shared" si="5"/>
        <v>588</v>
      </c>
      <c r="Q295" s="19" t="s">
        <v>1165</v>
      </c>
      <c r="R295" s="19" t="s">
        <v>1167</v>
      </c>
      <c r="S295" s="19" t="s">
        <v>1177</v>
      </c>
    </row>
    <row r="296" spans="1:19" s="4" customFormat="1" ht="90" customHeight="1" x14ac:dyDescent="0.25">
      <c r="A296" s="8"/>
      <c r="B296" s="15" t="s">
        <v>297</v>
      </c>
      <c r="C296" s="15" t="s">
        <v>501</v>
      </c>
      <c r="D296" s="15" t="s">
        <v>581</v>
      </c>
      <c r="E296" s="15" t="s">
        <v>695</v>
      </c>
      <c r="F296" s="15" t="s">
        <v>817</v>
      </c>
      <c r="G296" s="16" t="s">
        <v>941</v>
      </c>
      <c r="H296" s="16" t="s">
        <v>989</v>
      </c>
      <c r="I296" s="16" t="s">
        <v>1073</v>
      </c>
      <c r="J296" s="15" t="s">
        <v>1199</v>
      </c>
      <c r="K296" s="15" t="s">
        <v>1202</v>
      </c>
      <c r="L296" s="15" t="s">
        <v>1131</v>
      </c>
      <c r="M296" s="15" t="s">
        <v>1151</v>
      </c>
      <c r="N296" s="17">
        <v>1</v>
      </c>
      <c r="O296" s="18">
        <v>588</v>
      </c>
      <c r="P296" s="18">
        <f t="shared" si="5"/>
        <v>588</v>
      </c>
      <c r="Q296" s="19" t="s">
        <v>1165</v>
      </c>
      <c r="R296" s="19" t="s">
        <v>1167</v>
      </c>
      <c r="S296" s="19" t="s">
        <v>1177</v>
      </c>
    </row>
    <row r="297" spans="1:19" s="4" customFormat="1" ht="90" customHeight="1" x14ac:dyDescent="0.25">
      <c r="A297" s="8"/>
      <c r="B297" s="15" t="s">
        <v>298</v>
      </c>
      <c r="C297" s="15" t="s">
        <v>501</v>
      </c>
      <c r="D297" s="15" t="s">
        <v>582</v>
      </c>
      <c r="E297" s="15" t="s">
        <v>696</v>
      </c>
      <c r="F297" s="15" t="s">
        <v>818</v>
      </c>
      <c r="G297" s="16" t="s">
        <v>942</v>
      </c>
      <c r="H297" s="16" t="s">
        <v>987</v>
      </c>
      <c r="I297" s="16" t="s">
        <v>1074</v>
      </c>
      <c r="J297" s="15" t="s">
        <v>1199</v>
      </c>
      <c r="K297" s="15" t="s">
        <v>1202</v>
      </c>
      <c r="L297" s="15" t="s">
        <v>1133</v>
      </c>
      <c r="M297" s="15" t="s">
        <v>1155</v>
      </c>
      <c r="N297" s="17">
        <v>1</v>
      </c>
      <c r="O297" s="18">
        <v>660</v>
      </c>
      <c r="P297" s="18">
        <f t="shared" si="5"/>
        <v>660</v>
      </c>
      <c r="Q297" s="19" t="s">
        <v>1165</v>
      </c>
      <c r="R297" s="19" t="s">
        <v>1167</v>
      </c>
      <c r="S297" s="19" t="s">
        <v>1177</v>
      </c>
    </row>
    <row r="298" spans="1:19" s="4" customFormat="1" ht="90" customHeight="1" x14ac:dyDescent="0.25">
      <c r="A298" s="8"/>
      <c r="B298" s="15" t="s">
        <v>299</v>
      </c>
      <c r="C298" s="15" t="s">
        <v>501</v>
      </c>
      <c r="D298" s="15" t="s">
        <v>582</v>
      </c>
      <c r="E298" s="15" t="s">
        <v>696</v>
      </c>
      <c r="F298" s="15" t="s">
        <v>818</v>
      </c>
      <c r="G298" s="16" t="s">
        <v>942</v>
      </c>
      <c r="H298" s="16" t="s">
        <v>987</v>
      </c>
      <c r="I298" s="16" t="s">
        <v>1074</v>
      </c>
      <c r="J298" s="15" t="s">
        <v>1199</v>
      </c>
      <c r="K298" s="15" t="s">
        <v>1202</v>
      </c>
      <c r="L298" s="15" t="s">
        <v>1133</v>
      </c>
      <c r="M298" s="15" t="s">
        <v>1157</v>
      </c>
      <c r="N298" s="17">
        <v>1</v>
      </c>
      <c r="O298" s="18">
        <v>660</v>
      </c>
      <c r="P298" s="18">
        <f t="shared" si="5"/>
        <v>660</v>
      </c>
      <c r="Q298" s="19" t="s">
        <v>1165</v>
      </c>
      <c r="R298" s="19" t="s">
        <v>1167</v>
      </c>
      <c r="S298" s="19" t="s">
        <v>1177</v>
      </c>
    </row>
    <row r="299" spans="1:19" s="4" customFormat="1" ht="90" customHeight="1" x14ac:dyDescent="0.25">
      <c r="A299" s="8"/>
      <c r="B299" s="15" t="s">
        <v>300</v>
      </c>
      <c r="C299" s="15" t="s">
        <v>501</v>
      </c>
      <c r="D299" s="15" t="s">
        <v>582</v>
      </c>
      <c r="E299" s="15" t="s">
        <v>696</v>
      </c>
      <c r="F299" s="15" t="s">
        <v>818</v>
      </c>
      <c r="G299" s="16" t="s">
        <v>942</v>
      </c>
      <c r="H299" s="16" t="s">
        <v>987</v>
      </c>
      <c r="I299" s="16" t="s">
        <v>1074</v>
      </c>
      <c r="J299" s="15" t="s">
        <v>1199</v>
      </c>
      <c r="K299" s="15" t="s">
        <v>1202</v>
      </c>
      <c r="L299" s="15" t="s">
        <v>1133</v>
      </c>
      <c r="M299" s="15" t="s">
        <v>1151</v>
      </c>
      <c r="N299" s="17">
        <v>3</v>
      </c>
      <c r="O299" s="18">
        <v>660</v>
      </c>
      <c r="P299" s="18">
        <f t="shared" si="5"/>
        <v>1980</v>
      </c>
      <c r="Q299" s="19" t="s">
        <v>1165</v>
      </c>
      <c r="R299" s="19" t="s">
        <v>1167</v>
      </c>
      <c r="S299" s="19" t="s">
        <v>1177</v>
      </c>
    </row>
    <row r="300" spans="1:19" s="4" customFormat="1" ht="90" customHeight="1" x14ac:dyDescent="0.25">
      <c r="A300" s="8"/>
      <c r="B300" s="15" t="s">
        <v>301</v>
      </c>
      <c r="C300" s="15" t="s">
        <v>501</v>
      </c>
      <c r="D300" s="15" t="s">
        <v>582</v>
      </c>
      <c r="E300" s="15" t="s">
        <v>696</v>
      </c>
      <c r="F300" s="15" t="s">
        <v>818</v>
      </c>
      <c r="G300" s="16" t="s">
        <v>942</v>
      </c>
      <c r="H300" s="16" t="s">
        <v>987</v>
      </c>
      <c r="I300" s="16" t="s">
        <v>1074</v>
      </c>
      <c r="J300" s="15" t="s">
        <v>1199</v>
      </c>
      <c r="K300" s="15" t="s">
        <v>1202</v>
      </c>
      <c r="L300" s="15" t="s">
        <v>1133</v>
      </c>
      <c r="M300" s="15" t="s">
        <v>1152</v>
      </c>
      <c r="N300" s="17">
        <v>1</v>
      </c>
      <c r="O300" s="18">
        <v>660</v>
      </c>
      <c r="P300" s="18">
        <f t="shared" si="5"/>
        <v>660</v>
      </c>
      <c r="Q300" s="19" t="s">
        <v>1165</v>
      </c>
      <c r="R300" s="19" t="s">
        <v>1167</v>
      </c>
      <c r="S300" s="19" t="s">
        <v>1177</v>
      </c>
    </row>
    <row r="301" spans="1:19" s="4" customFormat="1" ht="90" customHeight="1" x14ac:dyDescent="0.25">
      <c r="A301" s="8"/>
      <c r="B301" s="15" t="s">
        <v>302</v>
      </c>
      <c r="C301" s="15" t="s">
        <v>501</v>
      </c>
      <c r="D301" s="15" t="s">
        <v>582</v>
      </c>
      <c r="E301" s="15" t="s">
        <v>696</v>
      </c>
      <c r="F301" s="15" t="s">
        <v>818</v>
      </c>
      <c r="G301" s="16" t="s">
        <v>942</v>
      </c>
      <c r="H301" s="16" t="s">
        <v>987</v>
      </c>
      <c r="I301" s="16" t="s">
        <v>1074</v>
      </c>
      <c r="J301" s="15" t="s">
        <v>1199</v>
      </c>
      <c r="K301" s="15" t="s">
        <v>1202</v>
      </c>
      <c r="L301" s="15" t="s">
        <v>1133</v>
      </c>
      <c r="M301" s="15" t="s">
        <v>1156</v>
      </c>
      <c r="N301" s="17">
        <v>2</v>
      </c>
      <c r="O301" s="18">
        <v>660</v>
      </c>
      <c r="P301" s="18">
        <f t="shared" si="5"/>
        <v>1320</v>
      </c>
      <c r="Q301" s="19" t="s">
        <v>1165</v>
      </c>
      <c r="R301" s="19" t="s">
        <v>1167</v>
      </c>
      <c r="S301" s="19" t="s">
        <v>1177</v>
      </c>
    </row>
    <row r="302" spans="1:19" s="4" customFormat="1" ht="90" customHeight="1" x14ac:dyDescent="0.25">
      <c r="A302" s="8"/>
      <c r="B302" s="15" t="s">
        <v>303</v>
      </c>
      <c r="C302" s="15" t="s">
        <v>501</v>
      </c>
      <c r="D302" s="15" t="s">
        <v>582</v>
      </c>
      <c r="E302" s="15" t="s">
        <v>697</v>
      </c>
      <c r="F302" s="15" t="s">
        <v>729</v>
      </c>
      <c r="G302" s="16" t="s">
        <v>855</v>
      </c>
      <c r="H302" s="16" t="s">
        <v>987</v>
      </c>
      <c r="I302" s="16" t="s">
        <v>1074</v>
      </c>
      <c r="J302" s="15" t="s">
        <v>1199</v>
      </c>
      <c r="K302" s="15" t="s">
        <v>1202</v>
      </c>
      <c r="L302" s="15" t="s">
        <v>1133</v>
      </c>
      <c r="M302" s="15" t="s">
        <v>1155</v>
      </c>
      <c r="N302" s="17">
        <v>1</v>
      </c>
      <c r="O302" s="18">
        <v>660</v>
      </c>
      <c r="P302" s="18">
        <f t="shared" si="5"/>
        <v>660</v>
      </c>
      <c r="Q302" s="19" t="s">
        <v>1165</v>
      </c>
      <c r="R302" s="19" t="s">
        <v>1167</v>
      </c>
      <c r="S302" s="19" t="s">
        <v>1177</v>
      </c>
    </row>
    <row r="303" spans="1:19" s="4" customFormat="1" ht="90" customHeight="1" x14ac:dyDescent="0.25">
      <c r="A303" s="8"/>
      <c r="B303" s="15" t="s">
        <v>304</v>
      </c>
      <c r="C303" s="15" t="s">
        <v>501</v>
      </c>
      <c r="D303" s="15" t="s">
        <v>582</v>
      </c>
      <c r="E303" s="15" t="s">
        <v>697</v>
      </c>
      <c r="F303" s="15" t="s">
        <v>729</v>
      </c>
      <c r="G303" s="16" t="s">
        <v>855</v>
      </c>
      <c r="H303" s="16" t="s">
        <v>987</v>
      </c>
      <c r="I303" s="16" t="s">
        <v>1074</v>
      </c>
      <c r="J303" s="15" t="s">
        <v>1199</v>
      </c>
      <c r="K303" s="15" t="s">
        <v>1202</v>
      </c>
      <c r="L303" s="15" t="s">
        <v>1133</v>
      </c>
      <c r="M303" s="15" t="s">
        <v>1157</v>
      </c>
      <c r="N303" s="17">
        <v>2</v>
      </c>
      <c r="O303" s="18">
        <v>660</v>
      </c>
      <c r="P303" s="18">
        <f t="shared" si="5"/>
        <v>1320</v>
      </c>
      <c r="Q303" s="19" t="s">
        <v>1165</v>
      </c>
      <c r="R303" s="19" t="s">
        <v>1167</v>
      </c>
      <c r="S303" s="19" t="s">
        <v>1177</v>
      </c>
    </row>
    <row r="304" spans="1:19" s="4" customFormat="1" ht="90" customHeight="1" x14ac:dyDescent="0.25">
      <c r="A304" s="8"/>
      <c r="B304" s="15" t="s">
        <v>305</v>
      </c>
      <c r="C304" s="15" t="s">
        <v>501</v>
      </c>
      <c r="D304" s="15" t="s">
        <v>582</v>
      </c>
      <c r="E304" s="15" t="s">
        <v>697</v>
      </c>
      <c r="F304" s="15" t="s">
        <v>729</v>
      </c>
      <c r="G304" s="16" t="s">
        <v>855</v>
      </c>
      <c r="H304" s="16" t="s">
        <v>987</v>
      </c>
      <c r="I304" s="16" t="s">
        <v>1074</v>
      </c>
      <c r="J304" s="15" t="s">
        <v>1199</v>
      </c>
      <c r="K304" s="15" t="s">
        <v>1202</v>
      </c>
      <c r="L304" s="15" t="s">
        <v>1133</v>
      </c>
      <c r="M304" s="15" t="s">
        <v>1151</v>
      </c>
      <c r="N304" s="17">
        <v>2</v>
      </c>
      <c r="O304" s="18">
        <v>660</v>
      </c>
      <c r="P304" s="18">
        <f t="shared" si="5"/>
        <v>1320</v>
      </c>
      <c r="Q304" s="19" t="s">
        <v>1165</v>
      </c>
      <c r="R304" s="19" t="s">
        <v>1167</v>
      </c>
      <c r="S304" s="19" t="s">
        <v>1177</v>
      </c>
    </row>
    <row r="305" spans="1:19" s="4" customFormat="1" ht="90" customHeight="1" x14ac:dyDescent="0.25">
      <c r="A305" s="8"/>
      <c r="B305" s="15" t="s">
        <v>306</v>
      </c>
      <c r="C305" s="15" t="s">
        <v>501</v>
      </c>
      <c r="D305" s="15" t="s">
        <v>582</v>
      </c>
      <c r="E305" s="15" t="s">
        <v>697</v>
      </c>
      <c r="F305" s="15" t="s">
        <v>729</v>
      </c>
      <c r="G305" s="16" t="s">
        <v>855</v>
      </c>
      <c r="H305" s="16" t="s">
        <v>987</v>
      </c>
      <c r="I305" s="16" t="s">
        <v>1074</v>
      </c>
      <c r="J305" s="15" t="s">
        <v>1199</v>
      </c>
      <c r="K305" s="15" t="s">
        <v>1202</v>
      </c>
      <c r="L305" s="15" t="s">
        <v>1133</v>
      </c>
      <c r="M305" s="15" t="s">
        <v>1152</v>
      </c>
      <c r="N305" s="17">
        <v>3</v>
      </c>
      <c r="O305" s="18">
        <v>660</v>
      </c>
      <c r="P305" s="18">
        <f t="shared" si="5"/>
        <v>1980</v>
      </c>
      <c r="Q305" s="19" t="s">
        <v>1165</v>
      </c>
      <c r="R305" s="19" t="s">
        <v>1167</v>
      </c>
      <c r="S305" s="19" t="s">
        <v>1177</v>
      </c>
    </row>
    <row r="306" spans="1:19" s="4" customFormat="1" ht="90" customHeight="1" x14ac:dyDescent="0.25">
      <c r="A306" s="8"/>
      <c r="B306" s="15" t="s">
        <v>307</v>
      </c>
      <c r="C306" s="15" t="s">
        <v>501</v>
      </c>
      <c r="D306" s="15" t="s">
        <v>583</v>
      </c>
      <c r="E306" s="15" t="s">
        <v>673</v>
      </c>
      <c r="F306" s="15" t="s">
        <v>762</v>
      </c>
      <c r="G306" s="16" t="s">
        <v>886</v>
      </c>
      <c r="H306" s="16" t="s">
        <v>987</v>
      </c>
      <c r="I306" s="16" t="s">
        <v>1075</v>
      </c>
      <c r="J306" s="15" t="s">
        <v>1199</v>
      </c>
      <c r="K306" s="15" t="s">
        <v>1202</v>
      </c>
      <c r="L306" s="15" t="s">
        <v>1133</v>
      </c>
      <c r="M306" s="15" t="s">
        <v>1151</v>
      </c>
      <c r="N306" s="17">
        <v>1</v>
      </c>
      <c r="O306" s="18">
        <v>660</v>
      </c>
      <c r="P306" s="18">
        <f t="shared" si="5"/>
        <v>660</v>
      </c>
      <c r="Q306" s="19" t="s">
        <v>1165</v>
      </c>
      <c r="R306" s="19" t="s">
        <v>1167</v>
      </c>
      <c r="S306" s="19" t="s">
        <v>1177</v>
      </c>
    </row>
    <row r="307" spans="1:19" s="4" customFormat="1" ht="90" customHeight="1" x14ac:dyDescent="0.25">
      <c r="A307" s="8"/>
      <c r="B307" s="15" t="s">
        <v>308</v>
      </c>
      <c r="C307" s="15" t="s">
        <v>501</v>
      </c>
      <c r="D307" s="15" t="s">
        <v>583</v>
      </c>
      <c r="E307" s="15" t="s">
        <v>673</v>
      </c>
      <c r="F307" s="15" t="s">
        <v>819</v>
      </c>
      <c r="G307" s="16" t="s">
        <v>943</v>
      </c>
      <c r="H307" s="16" t="s">
        <v>987</v>
      </c>
      <c r="I307" s="16" t="s">
        <v>1075</v>
      </c>
      <c r="J307" s="15" t="s">
        <v>1199</v>
      </c>
      <c r="K307" s="15" t="s">
        <v>1202</v>
      </c>
      <c r="L307" s="15" t="s">
        <v>1133</v>
      </c>
      <c r="M307" s="15" t="s">
        <v>1155</v>
      </c>
      <c r="N307" s="17">
        <v>1</v>
      </c>
      <c r="O307" s="18">
        <v>660</v>
      </c>
      <c r="P307" s="18">
        <f t="shared" si="5"/>
        <v>660</v>
      </c>
      <c r="Q307" s="19" t="s">
        <v>1165</v>
      </c>
      <c r="R307" s="19" t="s">
        <v>1167</v>
      </c>
      <c r="S307" s="19" t="s">
        <v>1177</v>
      </c>
    </row>
    <row r="308" spans="1:19" s="4" customFormat="1" ht="90" customHeight="1" x14ac:dyDescent="0.25">
      <c r="A308" s="8"/>
      <c r="B308" s="15" t="s">
        <v>309</v>
      </c>
      <c r="C308" s="15" t="s">
        <v>501</v>
      </c>
      <c r="D308" s="15" t="s">
        <v>583</v>
      </c>
      <c r="E308" s="15" t="s">
        <v>673</v>
      </c>
      <c r="F308" s="15" t="s">
        <v>819</v>
      </c>
      <c r="G308" s="16" t="s">
        <v>943</v>
      </c>
      <c r="H308" s="16" t="s">
        <v>987</v>
      </c>
      <c r="I308" s="16" t="s">
        <v>1075</v>
      </c>
      <c r="J308" s="15" t="s">
        <v>1199</v>
      </c>
      <c r="K308" s="15" t="s">
        <v>1202</v>
      </c>
      <c r="L308" s="15" t="s">
        <v>1133</v>
      </c>
      <c r="M308" s="15" t="s">
        <v>1152</v>
      </c>
      <c r="N308" s="17">
        <v>1</v>
      </c>
      <c r="O308" s="18">
        <v>660</v>
      </c>
      <c r="P308" s="18">
        <f t="shared" si="5"/>
        <v>660</v>
      </c>
      <c r="Q308" s="19" t="s">
        <v>1165</v>
      </c>
      <c r="R308" s="19" t="s">
        <v>1167</v>
      </c>
      <c r="S308" s="19" t="s">
        <v>1177</v>
      </c>
    </row>
    <row r="309" spans="1:19" s="4" customFormat="1" ht="90" customHeight="1" x14ac:dyDescent="0.25">
      <c r="A309" s="8"/>
      <c r="B309" s="15" t="s">
        <v>310</v>
      </c>
      <c r="C309" s="15" t="s">
        <v>501</v>
      </c>
      <c r="D309" s="15" t="s">
        <v>584</v>
      </c>
      <c r="E309" s="15" t="s">
        <v>686</v>
      </c>
      <c r="F309" s="15" t="s">
        <v>729</v>
      </c>
      <c r="G309" s="16" t="s">
        <v>855</v>
      </c>
      <c r="H309" s="16" t="s">
        <v>991</v>
      </c>
      <c r="I309" s="16" t="s">
        <v>1076</v>
      </c>
      <c r="J309" s="15" t="s">
        <v>1199</v>
      </c>
      <c r="K309" s="15" t="s">
        <v>1202</v>
      </c>
      <c r="L309" s="15" t="s">
        <v>1138</v>
      </c>
      <c r="M309" s="15" t="s">
        <v>1151</v>
      </c>
      <c r="N309" s="17">
        <v>1</v>
      </c>
      <c r="O309" s="18">
        <v>900</v>
      </c>
      <c r="P309" s="18">
        <f t="shared" si="5"/>
        <v>900</v>
      </c>
      <c r="Q309" s="19" t="s">
        <v>1165</v>
      </c>
      <c r="R309" s="19" t="s">
        <v>1168</v>
      </c>
      <c r="S309" s="19" t="s">
        <v>1183</v>
      </c>
    </row>
    <row r="310" spans="1:19" s="4" customFormat="1" ht="90" customHeight="1" x14ac:dyDescent="0.25">
      <c r="A310" s="8"/>
      <c r="B310" s="15" t="s">
        <v>311</v>
      </c>
      <c r="C310" s="15" t="s">
        <v>501</v>
      </c>
      <c r="D310" s="15" t="s">
        <v>585</v>
      </c>
      <c r="E310" s="15" t="s">
        <v>698</v>
      </c>
      <c r="F310" s="15" t="s">
        <v>820</v>
      </c>
      <c r="G310" s="16" t="s">
        <v>944</v>
      </c>
      <c r="H310" s="16" t="s">
        <v>987</v>
      </c>
      <c r="I310" s="16" t="s">
        <v>1077</v>
      </c>
      <c r="J310" s="15" t="s">
        <v>1199</v>
      </c>
      <c r="K310" s="15" t="s">
        <v>1202</v>
      </c>
      <c r="L310" s="15" t="s">
        <v>1133</v>
      </c>
      <c r="M310" s="15" t="s">
        <v>1155</v>
      </c>
      <c r="N310" s="17">
        <v>1</v>
      </c>
      <c r="O310" s="18">
        <v>744</v>
      </c>
      <c r="P310" s="18">
        <f t="shared" si="5"/>
        <v>744</v>
      </c>
      <c r="Q310" s="19" t="s">
        <v>1165</v>
      </c>
      <c r="R310" s="19" t="s">
        <v>1168</v>
      </c>
      <c r="S310" s="19" t="s">
        <v>1182</v>
      </c>
    </row>
    <row r="311" spans="1:19" s="4" customFormat="1" ht="90" customHeight="1" x14ac:dyDescent="0.25">
      <c r="A311" s="8"/>
      <c r="B311" s="15" t="s">
        <v>312</v>
      </c>
      <c r="C311" s="15" t="s">
        <v>501</v>
      </c>
      <c r="D311" s="15" t="s">
        <v>585</v>
      </c>
      <c r="E311" s="15" t="s">
        <v>698</v>
      </c>
      <c r="F311" s="15" t="s">
        <v>820</v>
      </c>
      <c r="G311" s="16" t="s">
        <v>944</v>
      </c>
      <c r="H311" s="16" t="s">
        <v>987</v>
      </c>
      <c r="I311" s="16" t="s">
        <v>1077</v>
      </c>
      <c r="J311" s="15" t="s">
        <v>1199</v>
      </c>
      <c r="K311" s="15" t="s">
        <v>1202</v>
      </c>
      <c r="L311" s="15" t="s">
        <v>1133</v>
      </c>
      <c r="M311" s="15" t="s">
        <v>1151</v>
      </c>
      <c r="N311" s="17">
        <v>3</v>
      </c>
      <c r="O311" s="18">
        <v>744</v>
      </c>
      <c r="P311" s="18">
        <f t="shared" si="5"/>
        <v>2232</v>
      </c>
      <c r="Q311" s="19" t="s">
        <v>1165</v>
      </c>
      <c r="R311" s="19" t="s">
        <v>1168</v>
      </c>
      <c r="S311" s="19" t="s">
        <v>1182</v>
      </c>
    </row>
    <row r="312" spans="1:19" s="4" customFormat="1" ht="90" customHeight="1" x14ac:dyDescent="0.25">
      <c r="A312" s="8"/>
      <c r="B312" s="15" t="s">
        <v>313</v>
      </c>
      <c r="C312" s="15" t="s">
        <v>501</v>
      </c>
      <c r="D312" s="15" t="s">
        <v>585</v>
      </c>
      <c r="E312" s="15" t="s">
        <v>698</v>
      </c>
      <c r="F312" s="15" t="s">
        <v>820</v>
      </c>
      <c r="G312" s="16" t="s">
        <v>944</v>
      </c>
      <c r="H312" s="16" t="s">
        <v>987</v>
      </c>
      <c r="I312" s="16" t="s">
        <v>1077</v>
      </c>
      <c r="J312" s="15" t="s">
        <v>1199</v>
      </c>
      <c r="K312" s="15" t="s">
        <v>1202</v>
      </c>
      <c r="L312" s="15" t="s">
        <v>1133</v>
      </c>
      <c r="M312" s="15" t="s">
        <v>1152</v>
      </c>
      <c r="N312" s="17">
        <v>9</v>
      </c>
      <c r="O312" s="18">
        <v>744</v>
      </c>
      <c r="P312" s="18">
        <f t="shared" ref="P312:P375" si="6">$N312*O312</f>
        <v>6696</v>
      </c>
      <c r="Q312" s="19" t="s">
        <v>1165</v>
      </c>
      <c r="R312" s="19" t="s">
        <v>1168</v>
      </c>
      <c r="S312" s="19" t="s">
        <v>1182</v>
      </c>
    </row>
    <row r="313" spans="1:19" s="4" customFormat="1" ht="90" customHeight="1" x14ac:dyDescent="0.25">
      <c r="A313" s="8"/>
      <c r="B313" s="15" t="s">
        <v>314</v>
      </c>
      <c r="C313" s="15" t="s">
        <v>501</v>
      </c>
      <c r="D313" s="15" t="s">
        <v>586</v>
      </c>
      <c r="E313" s="15" t="s">
        <v>671</v>
      </c>
      <c r="F313" s="15" t="s">
        <v>729</v>
      </c>
      <c r="G313" s="16" t="s">
        <v>855</v>
      </c>
      <c r="H313" s="16" t="s">
        <v>987</v>
      </c>
      <c r="I313" s="16" t="s">
        <v>1078</v>
      </c>
      <c r="J313" s="15" t="s">
        <v>1199</v>
      </c>
      <c r="K313" s="15" t="s">
        <v>1202</v>
      </c>
      <c r="L313" s="15" t="s">
        <v>1133</v>
      </c>
      <c r="M313" s="15" t="s">
        <v>1152</v>
      </c>
      <c r="N313" s="17">
        <v>1</v>
      </c>
      <c r="O313" s="18">
        <v>708</v>
      </c>
      <c r="P313" s="18">
        <f t="shared" si="6"/>
        <v>708</v>
      </c>
      <c r="Q313" s="19" t="s">
        <v>1165</v>
      </c>
      <c r="R313" s="19" t="s">
        <v>1168</v>
      </c>
      <c r="S313" s="19" t="s">
        <v>1182</v>
      </c>
    </row>
    <row r="314" spans="1:19" s="4" customFormat="1" ht="90" customHeight="1" x14ac:dyDescent="0.25">
      <c r="A314" s="8"/>
      <c r="B314" s="15" t="s">
        <v>315</v>
      </c>
      <c r="C314" s="15" t="s">
        <v>501</v>
      </c>
      <c r="D314" s="15" t="s">
        <v>587</v>
      </c>
      <c r="E314" s="15" t="s">
        <v>674</v>
      </c>
      <c r="F314" s="15" t="s">
        <v>821</v>
      </c>
      <c r="G314" s="16" t="s">
        <v>856</v>
      </c>
      <c r="H314" s="16" t="s">
        <v>984</v>
      </c>
      <c r="I314" s="16" t="s">
        <v>1079</v>
      </c>
      <c r="J314" s="15" t="s">
        <v>1199</v>
      </c>
      <c r="K314" s="15" t="s">
        <v>1202</v>
      </c>
      <c r="L314" s="15" t="s">
        <v>1134</v>
      </c>
      <c r="M314" s="15" t="s">
        <v>1155</v>
      </c>
      <c r="N314" s="17">
        <v>1</v>
      </c>
      <c r="O314" s="18">
        <v>708</v>
      </c>
      <c r="P314" s="18">
        <f t="shared" si="6"/>
        <v>708</v>
      </c>
      <c r="Q314" s="19" t="s">
        <v>1165</v>
      </c>
      <c r="R314" s="19" t="s">
        <v>1168</v>
      </c>
      <c r="S314" s="19" t="s">
        <v>1185</v>
      </c>
    </row>
    <row r="315" spans="1:19" s="4" customFormat="1" ht="90" customHeight="1" x14ac:dyDescent="0.25">
      <c r="A315" s="8"/>
      <c r="B315" s="15" t="s">
        <v>316</v>
      </c>
      <c r="C315" s="15" t="s">
        <v>501</v>
      </c>
      <c r="D315" s="15" t="s">
        <v>587</v>
      </c>
      <c r="E315" s="15" t="s">
        <v>674</v>
      </c>
      <c r="F315" s="15" t="s">
        <v>821</v>
      </c>
      <c r="G315" s="16" t="s">
        <v>856</v>
      </c>
      <c r="H315" s="16" t="s">
        <v>984</v>
      </c>
      <c r="I315" s="16" t="s">
        <v>1079</v>
      </c>
      <c r="J315" s="15" t="s">
        <v>1199</v>
      </c>
      <c r="K315" s="15" t="s">
        <v>1202</v>
      </c>
      <c r="L315" s="15" t="s">
        <v>1134</v>
      </c>
      <c r="M315" s="15" t="s">
        <v>1152</v>
      </c>
      <c r="N315" s="17">
        <v>3</v>
      </c>
      <c r="O315" s="18">
        <v>708</v>
      </c>
      <c r="P315" s="18">
        <f t="shared" si="6"/>
        <v>2124</v>
      </c>
      <c r="Q315" s="19" t="s">
        <v>1165</v>
      </c>
      <c r="R315" s="19" t="s">
        <v>1168</v>
      </c>
      <c r="S315" s="19" t="s">
        <v>1185</v>
      </c>
    </row>
    <row r="316" spans="1:19" s="4" customFormat="1" ht="90" customHeight="1" x14ac:dyDescent="0.25">
      <c r="A316" s="8"/>
      <c r="B316" s="15" t="s">
        <v>317</v>
      </c>
      <c r="C316" s="15" t="s">
        <v>501</v>
      </c>
      <c r="D316" s="15" t="s">
        <v>587</v>
      </c>
      <c r="E316" s="15" t="s">
        <v>674</v>
      </c>
      <c r="F316" s="15" t="s">
        <v>729</v>
      </c>
      <c r="G316" s="16" t="s">
        <v>855</v>
      </c>
      <c r="H316" s="16" t="s">
        <v>984</v>
      </c>
      <c r="I316" s="16" t="s">
        <v>1079</v>
      </c>
      <c r="J316" s="15" t="s">
        <v>1199</v>
      </c>
      <c r="K316" s="15" t="s">
        <v>1202</v>
      </c>
      <c r="L316" s="15" t="s">
        <v>1134</v>
      </c>
      <c r="M316" s="15" t="s">
        <v>1157</v>
      </c>
      <c r="N316" s="17">
        <v>1</v>
      </c>
      <c r="O316" s="18">
        <v>708</v>
      </c>
      <c r="P316" s="18">
        <f t="shared" si="6"/>
        <v>708</v>
      </c>
      <c r="Q316" s="19" t="s">
        <v>1165</v>
      </c>
      <c r="R316" s="19" t="s">
        <v>1168</v>
      </c>
      <c r="S316" s="19" t="s">
        <v>1185</v>
      </c>
    </row>
    <row r="317" spans="1:19" s="4" customFormat="1" ht="90" customHeight="1" x14ac:dyDescent="0.25">
      <c r="A317" s="8"/>
      <c r="B317" s="15" t="s">
        <v>318</v>
      </c>
      <c r="C317" s="15" t="s">
        <v>501</v>
      </c>
      <c r="D317" s="15" t="s">
        <v>587</v>
      </c>
      <c r="E317" s="15" t="s">
        <v>674</v>
      </c>
      <c r="F317" s="15" t="s">
        <v>729</v>
      </c>
      <c r="G317" s="16" t="s">
        <v>855</v>
      </c>
      <c r="H317" s="16" t="s">
        <v>984</v>
      </c>
      <c r="I317" s="16" t="s">
        <v>1079</v>
      </c>
      <c r="J317" s="15" t="s">
        <v>1199</v>
      </c>
      <c r="K317" s="15" t="s">
        <v>1202</v>
      </c>
      <c r="L317" s="15" t="s">
        <v>1134</v>
      </c>
      <c r="M317" s="15" t="s">
        <v>1152</v>
      </c>
      <c r="N317" s="17">
        <v>1</v>
      </c>
      <c r="O317" s="18">
        <v>708</v>
      </c>
      <c r="P317" s="18">
        <f t="shared" si="6"/>
        <v>708</v>
      </c>
      <c r="Q317" s="19" t="s">
        <v>1165</v>
      </c>
      <c r="R317" s="19" t="s">
        <v>1168</v>
      </c>
      <c r="S317" s="19" t="s">
        <v>1185</v>
      </c>
    </row>
    <row r="318" spans="1:19" s="4" customFormat="1" ht="90" customHeight="1" x14ac:dyDescent="0.25">
      <c r="A318" s="8"/>
      <c r="B318" s="15" t="s">
        <v>319</v>
      </c>
      <c r="C318" s="15" t="s">
        <v>501</v>
      </c>
      <c r="D318" s="15" t="s">
        <v>587</v>
      </c>
      <c r="E318" s="15" t="s">
        <v>674</v>
      </c>
      <c r="F318" s="15" t="s">
        <v>729</v>
      </c>
      <c r="G318" s="16" t="s">
        <v>855</v>
      </c>
      <c r="H318" s="16" t="s">
        <v>984</v>
      </c>
      <c r="I318" s="16" t="s">
        <v>1079</v>
      </c>
      <c r="J318" s="15" t="s">
        <v>1199</v>
      </c>
      <c r="K318" s="15" t="s">
        <v>1202</v>
      </c>
      <c r="L318" s="15" t="s">
        <v>1134</v>
      </c>
      <c r="M318" s="15" t="s">
        <v>1153</v>
      </c>
      <c r="N318" s="17">
        <v>1</v>
      </c>
      <c r="O318" s="18">
        <v>708</v>
      </c>
      <c r="P318" s="18">
        <f t="shared" si="6"/>
        <v>708</v>
      </c>
      <c r="Q318" s="19" t="s">
        <v>1165</v>
      </c>
      <c r="R318" s="19" t="s">
        <v>1168</v>
      </c>
      <c r="S318" s="19" t="s">
        <v>1185</v>
      </c>
    </row>
    <row r="319" spans="1:19" s="4" customFormat="1" ht="90" customHeight="1" x14ac:dyDescent="0.25">
      <c r="A319" s="8"/>
      <c r="B319" s="15" t="s">
        <v>320</v>
      </c>
      <c r="C319" s="15" t="s">
        <v>501</v>
      </c>
      <c r="D319" s="15" t="s">
        <v>587</v>
      </c>
      <c r="E319" s="15" t="s">
        <v>674</v>
      </c>
      <c r="F319" s="15" t="s">
        <v>820</v>
      </c>
      <c r="G319" s="16" t="s">
        <v>944</v>
      </c>
      <c r="H319" s="16" t="s">
        <v>984</v>
      </c>
      <c r="I319" s="16" t="s">
        <v>1079</v>
      </c>
      <c r="J319" s="15" t="s">
        <v>1199</v>
      </c>
      <c r="K319" s="15" t="s">
        <v>1202</v>
      </c>
      <c r="L319" s="15" t="s">
        <v>1134</v>
      </c>
      <c r="M319" s="15" t="s">
        <v>1151</v>
      </c>
      <c r="N319" s="17">
        <v>1</v>
      </c>
      <c r="O319" s="18">
        <v>708</v>
      </c>
      <c r="P319" s="18">
        <f t="shared" si="6"/>
        <v>708</v>
      </c>
      <c r="Q319" s="19" t="s">
        <v>1165</v>
      </c>
      <c r="R319" s="19" t="s">
        <v>1168</v>
      </c>
      <c r="S319" s="19" t="s">
        <v>1185</v>
      </c>
    </row>
    <row r="320" spans="1:19" s="4" customFormat="1" ht="90" customHeight="1" x14ac:dyDescent="0.25">
      <c r="A320" s="8"/>
      <c r="B320" s="15" t="s">
        <v>321</v>
      </c>
      <c r="C320" s="15" t="s">
        <v>501</v>
      </c>
      <c r="D320" s="15" t="s">
        <v>587</v>
      </c>
      <c r="E320" s="15" t="s">
        <v>674</v>
      </c>
      <c r="F320" s="15" t="s">
        <v>820</v>
      </c>
      <c r="G320" s="16" t="s">
        <v>944</v>
      </c>
      <c r="H320" s="16" t="s">
        <v>984</v>
      </c>
      <c r="I320" s="16" t="s">
        <v>1079</v>
      </c>
      <c r="J320" s="15" t="s">
        <v>1199</v>
      </c>
      <c r="K320" s="15" t="s">
        <v>1202</v>
      </c>
      <c r="L320" s="15" t="s">
        <v>1134</v>
      </c>
      <c r="M320" s="15" t="s">
        <v>1152</v>
      </c>
      <c r="N320" s="17">
        <v>1</v>
      </c>
      <c r="O320" s="18">
        <v>708</v>
      </c>
      <c r="P320" s="18">
        <f t="shared" si="6"/>
        <v>708</v>
      </c>
      <c r="Q320" s="19" t="s">
        <v>1165</v>
      </c>
      <c r="R320" s="19" t="s">
        <v>1168</v>
      </c>
      <c r="S320" s="19" t="s">
        <v>1185</v>
      </c>
    </row>
    <row r="321" spans="1:19" s="4" customFormat="1" ht="90" customHeight="1" x14ac:dyDescent="0.25">
      <c r="A321" s="8"/>
      <c r="B321" s="15" t="s">
        <v>322</v>
      </c>
      <c r="C321" s="15" t="s">
        <v>501</v>
      </c>
      <c r="D321" s="15" t="s">
        <v>587</v>
      </c>
      <c r="E321" s="15" t="s">
        <v>674</v>
      </c>
      <c r="F321" s="15" t="s">
        <v>820</v>
      </c>
      <c r="G321" s="16" t="s">
        <v>944</v>
      </c>
      <c r="H321" s="16" t="s">
        <v>984</v>
      </c>
      <c r="I321" s="16" t="s">
        <v>1079</v>
      </c>
      <c r="J321" s="15" t="s">
        <v>1199</v>
      </c>
      <c r="K321" s="15" t="s">
        <v>1202</v>
      </c>
      <c r="L321" s="15" t="s">
        <v>1134</v>
      </c>
      <c r="M321" s="15" t="s">
        <v>1156</v>
      </c>
      <c r="N321" s="17">
        <v>4</v>
      </c>
      <c r="O321" s="18">
        <v>708</v>
      </c>
      <c r="P321" s="18">
        <f t="shared" si="6"/>
        <v>2832</v>
      </c>
      <c r="Q321" s="19" t="s">
        <v>1165</v>
      </c>
      <c r="R321" s="19" t="s">
        <v>1168</v>
      </c>
      <c r="S321" s="19" t="s">
        <v>1185</v>
      </c>
    </row>
    <row r="322" spans="1:19" s="4" customFormat="1" ht="90" customHeight="1" x14ac:dyDescent="0.25">
      <c r="A322" s="8"/>
      <c r="B322" s="15" t="s">
        <v>323</v>
      </c>
      <c r="C322" s="15" t="s">
        <v>501</v>
      </c>
      <c r="D322" s="15" t="s">
        <v>587</v>
      </c>
      <c r="E322" s="15" t="s">
        <v>674</v>
      </c>
      <c r="F322" s="15" t="s">
        <v>820</v>
      </c>
      <c r="G322" s="16" t="s">
        <v>944</v>
      </c>
      <c r="H322" s="16" t="s">
        <v>984</v>
      </c>
      <c r="I322" s="16" t="s">
        <v>1079</v>
      </c>
      <c r="J322" s="15" t="s">
        <v>1199</v>
      </c>
      <c r="K322" s="15" t="s">
        <v>1202</v>
      </c>
      <c r="L322" s="15" t="s">
        <v>1134</v>
      </c>
      <c r="M322" s="15" t="s">
        <v>1153</v>
      </c>
      <c r="N322" s="17">
        <v>4</v>
      </c>
      <c r="O322" s="18">
        <v>708</v>
      </c>
      <c r="P322" s="18">
        <f t="shared" si="6"/>
        <v>2832</v>
      </c>
      <c r="Q322" s="19" t="s">
        <v>1165</v>
      </c>
      <c r="R322" s="19" t="s">
        <v>1168</v>
      </c>
      <c r="S322" s="19" t="s">
        <v>1185</v>
      </c>
    </row>
    <row r="323" spans="1:19" s="4" customFormat="1" ht="90" customHeight="1" x14ac:dyDescent="0.25">
      <c r="A323" s="8"/>
      <c r="B323" s="15" t="s">
        <v>324</v>
      </c>
      <c r="C323" s="15" t="s">
        <v>501</v>
      </c>
      <c r="D323" s="15" t="s">
        <v>588</v>
      </c>
      <c r="E323" s="15" t="s">
        <v>699</v>
      </c>
      <c r="F323" s="15" t="s">
        <v>794</v>
      </c>
      <c r="G323" s="16" t="s">
        <v>918</v>
      </c>
      <c r="H323" s="16" t="s">
        <v>984</v>
      </c>
      <c r="I323" s="16" t="s">
        <v>1080</v>
      </c>
      <c r="J323" s="15" t="s">
        <v>1199</v>
      </c>
      <c r="K323" s="15" t="s">
        <v>1202</v>
      </c>
      <c r="L323" s="15" t="s">
        <v>1134</v>
      </c>
      <c r="M323" s="15" t="s">
        <v>1152</v>
      </c>
      <c r="N323" s="17">
        <v>1</v>
      </c>
      <c r="O323" s="18">
        <v>516</v>
      </c>
      <c r="P323" s="18">
        <f t="shared" si="6"/>
        <v>516</v>
      </c>
      <c r="Q323" s="19" t="s">
        <v>1165</v>
      </c>
      <c r="R323" s="19" t="s">
        <v>1168</v>
      </c>
      <c r="S323" s="19" t="s">
        <v>1185</v>
      </c>
    </row>
    <row r="324" spans="1:19" s="4" customFormat="1" ht="90" customHeight="1" x14ac:dyDescent="0.25">
      <c r="A324" s="8"/>
      <c r="B324" s="15" t="s">
        <v>325</v>
      </c>
      <c r="C324" s="15" t="s">
        <v>501</v>
      </c>
      <c r="D324" s="15" t="s">
        <v>589</v>
      </c>
      <c r="E324" s="15" t="s">
        <v>700</v>
      </c>
      <c r="F324" s="15" t="s">
        <v>729</v>
      </c>
      <c r="G324" s="16" t="s">
        <v>855</v>
      </c>
      <c r="H324" s="16" t="s">
        <v>984</v>
      </c>
      <c r="I324" s="16" t="s">
        <v>1081</v>
      </c>
      <c r="J324" s="15" t="s">
        <v>1199</v>
      </c>
      <c r="K324" s="15" t="s">
        <v>1202</v>
      </c>
      <c r="L324" s="15" t="s">
        <v>1134</v>
      </c>
      <c r="M324" s="15" t="s">
        <v>1155</v>
      </c>
      <c r="N324" s="17">
        <v>1</v>
      </c>
      <c r="O324" s="18">
        <v>588</v>
      </c>
      <c r="P324" s="18">
        <f t="shared" si="6"/>
        <v>588</v>
      </c>
      <c r="Q324" s="19" t="s">
        <v>1165</v>
      </c>
      <c r="R324" s="19" t="s">
        <v>1168</v>
      </c>
      <c r="S324" s="19" t="s">
        <v>1185</v>
      </c>
    </row>
    <row r="325" spans="1:19" s="4" customFormat="1" ht="90" customHeight="1" x14ac:dyDescent="0.25">
      <c r="A325" s="8"/>
      <c r="B325" s="15" t="s">
        <v>326</v>
      </c>
      <c r="C325" s="15" t="s">
        <v>501</v>
      </c>
      <c r="D325" s="15" t="s">
        <v>589</v>
      </c>
      <c r="E325" s="15" t="s">
        <v>700</v>
      </c>
      <c r="F325" s="15" t="s">
        <v>729</v>
      </c>
      <c r="G325" s="16" t="s">
        <v>855</v>
      </c>
      <c r="H325" s="16" t="s">
        <v>984</v>
      </c>
      <c r="I325" s="16" t="s">
        <v>1081</v>
      </c>
      <c r="J325" s="15" t="s">
        <v>1199</v>
      </c>
      <c r="K325" s="15" t="s">
        <v>1202</v>
      </c>
      <c r="L325" s="15" t="s">
        <v>1134</v>
      </c>
      <c r="M325" s="15" t="s">
        <v>1151</v>
      </c>
      <c r="N325" s="17">
        <v>2</v>
      </c>
      <c r="O325" s="18">
        <v>588</v>
      </c>
      <c r="P325" s="18">
        <f t="shared" si="6"/>
        <v>1176</v>
      </c>
      <c r="Q325" s="19" t="s">
        <v>1165</v>
      </c>
      <c r="R325" s="19" t="s">
        <v>1168</v>
      </c>
      <c r="S325" s="19" t="s">
        <v>1185</v>
      </c>
    </row>
    <row r="326" spans="1:19" s="4" customFormat="1" ht="90" customHeight="1" x14ac:dyDescent="0.25">
      <c r="A326" s="8"/>
      <c r="B326" s="15" t="s">
        <v>327</v>
      </c>
      <c r="C326" s="15" t="s">
        <v>501</v>
      </c>
      <c r="D326" s="15" t="s">
        <v>589</v>
      </c>
      <c r="E326" s="15" t="s">
        <v>700</v>
      </c>
      <c r="F326" s="15" t="s">
        <v>729</v>
      </c>
      <c r="G326" s="16" t="s">
        <v>855</v>
      </c>
      <c r="H326" s="16" t="s">
        <v>984</v>
      </c>
      <c r="I326" s="16" t="s">
        <v>1081</v>
      </c>
      <c r="J326" s="15" t="s">
        <v>1199</v>
      </c>
      <c r="K326" s="15" t="s">
        <v>1202</v>
      </c>
      <c r="L326" s="15" t="s">
        <v>1134</v>
      </c>
      <c r="M326" s="15" t="s">
        <v>1152</v>
      </c>
      <c r="N326" s="17">
        <v>4</v>
      </c>
      <c r="O326" s="18">
        <v>588</v>
      </c>
      <c r="P326" s="18">
        <f t="shared" si="6"/>
        <v>2352</v>
      </c>
      <c r="Q326" s="19" t="s">
        <v>1165</v>
      </c>
      <c r="R326" s="19" t="s">
        <v>1168</v>
      </c>
      <c r="S326" s="19" t="s">
        <v>1185</v>
      </c>
    </row>
    <row r="327" spans="1:19" s="4" customFormat="1" ht="90" customHeight="1" x14ac:dyDescent="0.25">
      <c r="A327" s="8"/>
      <c r="B327" s="15" t="s">
        <v>328</v>
      </c>
      <c r="C327" s="15" t="s">
        <v>501</v>
      </c>
      <c r="D327" s="15" t="s">
        <v>589</v>
      </c>
      <c r="E327" s="15" t="s">
        <v>643</v>
      </c>
      <c r="F327" s="15" t="s">
        <v>751</v>
      </c>
      <c r="G327" s="16" t="s">
        <v>945</v>
      </c>
      <c r="H327" s="16" t="s">
        <v>984</v>
      </c>
      <c r="I327" s="16" t="s">
        <v>1081</v>
      </c>
      <c r="J327" s="15" t="s">
        <v>1199</v>
      </c>
      <c r="K327" s="15" t="s">
        <v>1202</v>
      </c>
      <c r="L327" s="15" t="s">
        <v>1134</v>
      </c>
      <c r="M327" s="15" t="s">
        <v>1155</v>
      </c>
      <c r="N327" s="17">
        <v>1</v>
      </c>
      <c r="O327" s="18">
        <v>588</v>
      </c>
      <c r="P327" s="18">
        <f t="shared" si="6"/>
        <v>588</v>
      </c>
      <c r="Q327" s="19" t="s">
        <v>1165</v>
      </c>
      <c r="R327" s="19" t="s">
        <v>1168</v>
      </c>
      <c r="S327" s="19" t="s">
        <v>1185</v>
      </c>
    </row>
    <row r="328" spans="1:19" s="4" customFormat="1" ht="90" customHeight="1" x14ac:dyDescent="0.25">
      <c r="A328" s="8"/>
      <c r="B328" s="15" t="s">
        <v>329</v>
      </c>
      <c r="C328" s="15" t="s">
        <v>501</v>
      </c>
      <c r="D328" s="15" t="s">
        <v>589</v>
      </c>
      <c r="E328" s="15" t="s">
        <v>643</v>
      </c>
      <c r="F328" s="15" t="s">
        <v>751</v>
      </c>
      <c r="G328" s="16" t="s">
        <v>945</v>
      </c>
      <c r="H328" s="16" t="s">
        <v>984</v>
      </c>
      <c r="I328" s="16" t="s">
        <v>1081</v>
      </c>
      <c r="J328" s="15" t="s">
        <v>1199</v>
      </c>
      <c r="K328" s="15" t="s">
        <v>1202</v>
      </c>
      <c r="L328" s="15" t="s">
        <v>1134</v>
      </c>
      <c r="M328" s="15" t="s">
        <v>1157</v>
      </c>
      <c r="N328" s="17">
        <v>1</v>
      </c>
      <c r="O328" s="18">
        <v>588</v>
      </c>
      <c r="P328" s="18">
        <f t="shared" si="6"/>
        <v>588</v>
      </c>
      <c r="Q328" s="19" t="s">
        <v>1165</v>
      </c>
      <c r="R328" s="19" t="s">
        <v>1168</v>
      </c>
      <c r="S328" s="19" t="s">
        <v>1185</v>
      </c>
    </row>
    <row r="329" spans="1:19" s="4" customFormat="1" ht="90" customHeight="1" x14ac:dyDescent="0.25">
      <c r="A329" s="8"/>
      <c r="B329" s="15" t="s">
        <v>330</v>
      </c>
      <c r="C329" s="15" t="s">
        <v>501</v>
      </c>
      <c r="D329" s="15" t="s">
        <v>589</v>
      </c>
      <c r="E329" s="15" t="s">
        <v>643</v>
      </c>
      <c r="F329" s="15" t="s">
        <v>751</v>
      </c>
      <c r="G329" s="16" t="s">
        <v>945</v>
      </c>
      <c r="H329" s="16" t="s">
        <v>984</v>
      </c>
      <c r="I329" s="16" t="s">
        <v>1081</v>
      </c>
      <c r="J329" s="15" t="s">
        <v>1199</v>
      </c>
      <c r="K329" s="15" t="s">
        <v>1202</v>
      </c>
      <c r="L329" s="15" t="s">
        <v>1134</v>
      </c>
      <c r="M329" s="15" t="s">
        <v>1151</v>
      </c>
      <c r="N329" s="17">
        <v>4</v>
      </c>
      <c r="O329" s="18">
        <v>588</v>
      </c>
      <c r="P329" s="18">
        <f t="shared" si="6"/>
        <v>2352</v>
      </c>
      <c r="Q329" s="19" t="s">
        <v>1165</v>
      </c>
      <c r="R329" s="19" t="s">
        <v>1168</v>
      </c>
      <c r="S329" s="19" t="s">
        <v>1185</v>
      </c>
    </row>
    <row r="330" spans="1:19" s="4" customFormat="1" ht="90" customHeight="1" x14ac:dyDescent="0.25">
      <c r="A330" s="8"/>
      <c r="B330" s="15" t="s">
        <v>331</v>
      </c>
      <c r="C330" s="15" t="s">
        <v>501</v>
      </c>
      <c r="D330" s="15" t="s">
        <v>589</v>
      </c>
      <c r="E330" s="15" t="s">
        <v>643</v>
      </c>
      <c r="F330" s="15" t="s">
        <v>751</v>
      </c>
      <c r="G330" s="16" t="s">
        <v>945</v>
      </c>
      <c r="H330" s="16" t="s">
        <v>984</v>
      </c>
      <c r="I330" s="16" t="s">
        <v>1081</v>
      </c>
      <c r="J330" s="15" t="s">
        <v>1199</v>
      </c>
      <c r="K330" s="15" t="s">
        <v>1202</v>
      </c>
      <c r="L330" s="15" t="s">
        <v>1134</v>
      </c>
      <c r="M330" s="15" t="s">
        <v>1152</v>
      </c>
      <c r="N330" s="17">
        <v>4</v>
      </c>
      <c r="O330" s="18">
        <v>588</v>
      </c>
      <c r="P330" s="18">
        <f t="shared" si="6"/>
        <v>2352</v>
      </c>
      <c r="Q330" s="19" t="s">
        <v>1165</v>
      </c>
      <c r="R330" s="19" t="s">
        <v>1168</v>
      </c>
      <c r="S330" s="19" t="s">
        <v>1185</v>
      </c>
    </row>
    <row r="331" spans="1:19" s="4" customFormat="1" ht="90" customHeight="1" x14ac:dyDescent="0.25">
      <c r="A331" s="8"/>
      <c r="B331" s="15" t="s">
        <v>332</v>
      </c>
      <c r="C331" s="15" t="s">
        <v>501</v>
      </c>
      <c r="D331" s="15" t="s">
        <v>590</v>
      </c>
      <c r="E331" s="15" t="s">
        <v>701</v>
      </c>
      <c r="F331" s="15" t="s">
        <v>822</v>
      </c>
      <c r="G331" s="16" t="s">
        <v>946</v>
      </c>
      <c r="H331" s="16" t="s">
        <v>984</v>
      </c>
      <c r="I331" s="16" t="s">
        <v>1082</v>
      </c>
      <c r="J331" s="15" t="s">
        <v>1199</v>
      </c>
      <c r="K331" s="15" t="s">
        <v>1202</v>
      </c>
      <c r="L331" s="15" t="s">
        <v>1134</v>
      </c>
      <c r="M331" s="15" t="s">
        <v>1155</v>
      </c>
      <c r="N331" s="17">
        <v>2</v>
      </c>
      <c r="O331" s="18">
        <v>478</v>
      </c>
      <c r="P331" s="18">
        <f t="shared" si="6"/>
        <v>956</v>
      </c>
      <c r="Q331" s="19" t="s">
        <v>1165</v>
      </c>
      <c r="R331" s="19" t="s">
        <v>1168</v>
      </c>
      <c r="S331" s="19" t="s">
        <v>1185</v>
      </c>
    </row>
    <row r="332" spans="1:19" s="4" customFormat="1" ht="90" customHeight="1" x14ac:dyDescent="0.25">
      <c r="A332" s="8"/>
      <c r="B332" s="15" t="s">
        <v>333</v>
      </c>
      <c r="C332" s="15" t="s">
        <v>501</v>
      </c>
      <c r="D332" s="15" t="s">
        <v>590</v>
      </c>
      <c r="E332" s="15" t="s">
        <v>701</v>
      </c>
      <c r="F332" s="15" t="s">
        <v>822</v>
      </c>
      <c r="G332" s="16" t="s">
        <v>946</v>
      </c>
      <c r="H332" s="16" t="s">
        <v>984</v>
      </c>
      <c r="I332" s="16" t="s">
        <v>1082</v>
      </c>
      <c r="J332" s="15" t="s">
        <v>1199</v>
      </c>
      <c r="K332" s="15" t="s">
        <v>1202</v>
      </c>
      <c r="L332" s="15" t="s">
        <v>1134</v>
      </c>
      <c r="M332" s="15" t="s">
        <v>1152</v>
      </c>
      <c r="N332" s="17">
        <v>1</v>
      </c>
      <c r="O332" s="18">
        <v>478</v>
      </c>
      <c r="P332" s="18">
        <f t="shared" si="6"/>
        <v>478</v>
      </c>
      <c r="Q332" s="19" t="s">
        <v>1165</v>
      </c>
      <c r="R332" s="19" t="s">
        <v>1168</v>
      </c>
      <c r="S332" s="19" t="s">
        <v>1185</v>
      </c>
    </row>
    <row r="333" spans="1:19" s="4" customFormat="1" ht="90" customHeight="1" x14ac:dyDescent="0.25">
      <c r="A333" s="8"/>
      <c r="B333" s="15" t="s">
        <v>334</v>
      </c>
      <c r="C333" s="15" t="s">
        <v>501</v>
      </c>
      <c r="D333" s="15" t="s">
        <v>590</v>
      </c>
      <c r="E333" s="15" t="s">
        <v>701</v>
      </c>
      <c r="F333" s="15" t="s">
        <v>822</v>
      </c>
      <c r="G333" s="16" t="s">
        <v>946</v>
      </c>
      <c r="H333" s="16" t="s">
        <v>984</v>
      </c>
      <c r="I333" s="16" t="s">
        <v>1082</v>
      </c>
      <c r="J333" s="15" t="s">
        <v>1199</v>
      </c>
      <c r="K333" s="15" t="s">
        <v>1202</v>
      </c>
      <c r="L333" s="15" t="s">
        <v>1134</v>
      </c>
      <c r="M333" s="15" t="s">
        <v>1156</v>
      </c>
      <c r="N333" s="17">
        <v>1</v>
      </c>
      <c r="O333" s="18">
        <v>478</v>
      </c>
      <c r="P333" s="18">
        <f t="shared" si="6"/>
        <v>478</v>
      </c>
      <c r="Q333" s="19" t="s">
        <v>1165</v>
      </c>
      <c r="R333" s="19" t="s">
        <v>1168</v>
      </c>
      <c r="S333" s="19" t="s">
        <v>1185</v>
      </c>
    </row>
    <row r="334" spans="1:19" s="4" customFormat="1" ht="90" customHeight="1" x14ac:dyDescent="0.25">
      <c r="A334" s="8"/>
      <c r="B334" s="15" t="s">
        <v>335</v>
      </c>
      <c r="C334" s="15" t="s">
        <v>501</v>
      </c>
      <c r="D334" s="15" t="s">
        <v>590</v>
      </c>
      <c r="E334" s="15" t="s">
        <v>701</v>
      </c>
      <c r="F334" s="15" t="s">
        <v>822</v>
      </c>
      <c r="G334" s="16" t="s">
        <v>946</v>
      </c>
      <c r="H334" s="16" t="s">
        <v>984</v>
      </c>
      <c r="I334" s="16" t="s">
        <v>1082</v>
      </c>
      <c r="J334" s="15" t="s">
        <v>1199</v>
      </c>
      <c r="K334" s="15" t="s">
        <v>1202</v>
      </c>
      <c r="L334" s="15" t="s">
        <v>1134</v>
      </c>
      <c r="M334" s="15" t="s">
        <v>1153</v>
      </c>
      <c r="N334" s="17">
        <v>1</v>
      </c>
      <c r="O334" s="18">
        <v>478</v>
      </c>
      <c r="P334" s="18">
        <f t="shared" si="6"/>
        <v>478</v>
      </c>
      <c r="Q334" s="19" t="s">
        <v>1165</v>
      </c>
      <c r="R334" s="19" t="s">
        <v>1168</v>
      </c>
      <c r="S334" s="19" t="s">
        <v>1185</v>
      </c>
    </row>
    <row r="335" spans="1:19" s="4" customFormat="1" ht="90" customHeight="1" x14ac:dyDescent="0.25">
      <c r="A335" s="8"/>
      <c r="B335" s="15" t="s">
        <v>336</v>
      </c>
      <c r="C335" s="15" t="s">
        <v>501</v>
      </c>
      <c r="D335" s="15" t="s">
        <v>591</v>
      </c>
      <c r="E335" s="15" t="s">
        <v>698</v>
      </c>
      <c r="F335" s="15" t="s">
        <v>729</v>
      </c>
      <c r="G335" s="16" t="s">
        <v>855</v>
      </c>
      <c r="H335" s="16" t="s">
        <v>984</v>
      </c>
      <c r="I335" s="16" t="s">
        <v>1083</v>
      </c>
      <c r="J335" s="15" t="s">
        <v>1199</v>
      </c>
      <c r="K335" s="15" t="s">
        <v>1202</v>
      </c>
      <c r="L335" s="15" t="s">
        <v>1134</v>
      </c>
      <c r="M335" s="15" t="s">
        <v>1151</v>
      </c>
      <c r="N335" s="17">
        <v>1</v>
      </c>
      <c r="O335" s="18">
        <v>504</v>
      </c>
      <c r="P335" s="18">
        <f t="shared" si="6"/>
        <v>504</v>
      </c>
      <c r="Q335" s="19" t="s">
        <v>1165</v>
      </c>
      <c r="R335" s="19" t="s">
        <v>1168</v>
      </c>
      <c r="S335" s="19" t="s">
        <v>1185</v>
      </c>
    </row>
    <row r="336" spans="1:19" s="4" customFormat="1" ht="90" customHeight="1" x14ac:dyDescent="0.25">
      <c r="A336" s="8"/>
      <c r="B336" s="15" t="s">
        <v>337</v>
      </c>
      <c r="C336" s="15" t="s">
        <v>501</v>
      </c>
      <c r="D336" s="15" t="s">
        <v>591</v>
      </c>
      <c r="E336" s="15" t="s">
        <v>698</v>
      </c>
      <c r="F336" s="15" t="s">
        <v>729</v>
      </c>
      <c r="G336" s="16" t="s">
        <v>855</v>
      </c>
      <c r="H336" s="16" t="s">
        <v>984</v>
      </c>
      <c r="I336" s="16" t="s">
        <v>1083</v>
      </c>
      <c r="J336" s="15" t="s">
        <v>1199</v>
      </c>
      <c r="K336" s="15" t="s">
        <v>1202</v>
      </c>
      <c r="L336" s="15" t="s">
        <v>1134</v>
      </c>
      <c r="M336" s="15" t="s">
        <v>1152</v>
      </c>
      <c r="N336" s="17">
        <v>1</v>
      </c>
      <c r="O336" s="18">
        <v>504</v>
      </c>
      <c r="P336" s="18">
        <f t="shared" si="6"/>
        <v>504</v>
      </c>
      <c r="Q336" s="19" t="s">
        <v>1165</v>
      </c>
      <c r="R336" s="19" t="s">
        <v>1168</v>
      </c>
      <c r="S336" s="19" t="s">
        <v>1185</v>
      </c>
    </row>
    <row r="337" spans="1:19" s="4" customFormat="1" ht="90" customHeight="1" x14ac:dyDescent="0.25">
      <c r="A337" s="8"/>
      <c r="B337" s="15" t="s">
        <v>338</v>
      </c>
      <c r="C337" s="15" t="s">
        <v>501</v>
      </c>
      <c r="D337" s="15" t="s">
        <v>592</v>
      </c>
      <c r="E337" s="15" t="s">
        <v>702</v>
      </c>
      <c r="F337" s="15" t="s">
        <v>794</v>
      </c>
      <c r="G337" s="16" t="s">
        <v>918</v>
      </c>
      <c r="H337" s="16" t="s">
        <v>984</v>
      </c>
      <c r="I337" s="16" t="s">
        <v>1084</v>
      </c>
      <c r="J337" s="15" t="s">
        <v>1199</v>
      </c>
      <c r="K337" s="15" t="s">
        <v>1202</v>
      </c>
      <c r="L337" s="15" t="s">
        <v>1134</v>
      </c>
      <c r="M337" s="15" t="s">
        <v>1151</v>
      </c>
      <c r="N337" s="17">
        <v>2</v>
      </c>
      <c r="O337" s="18">
        <v>540</v>
      </c>
      <c r="P337" s="18">
        <f t="shared" si="6"/>
        <v>1080</v>
      </c>
      <c r="Q337" s="19" t="s">
        <v>1165</v>
      </c>
      <c r="R337" s="19" t="s">
        <v>1167</v>
      </c>
      <c r="S337" s="19" t="s">
        <v>1186</v>
      </c>
    </row>
    <row r="338" spans="1:19" s="4" customFormat="1" ht="90" customHeight="1" x14ac:dyDescent="0.25">
      <c r="A338" s="8"/>
      <c r="B338" s="15" t="s">
        <v>339</v>
      </c>
      <c r="C338" s="15" t="s">
        <v>501</v>
      </c>
      <c r="D338" s="15" t="s">
        <v>592</v>
      </c>
      <c r="E338" s="15" t="s">
        <v>702</v>
      </c>
      <c r="F338" s="15" t="s">
        <v>794</v>
      </c>
      <c r="G338" s="16" t="s">
        <v>918</v>
      </c>
      <c r="H338" s="16" t="s">
        <v>984</v>
      </c>
      <c r="I338" s="16" t="s">
        <v>1084</v>
      </c>
      <c r="J338" s="15" t="s">
        <v>1199</v>
      </c>
      <c r="K338" s="15" t="s">
        <v>1202</v>
      </c>
      <c r="L338" s="15" t="s">
        <v>1134</v>
      </c>
      <c r="M338" s="15" t="s">
        <v>1152</v>
      </c>
      <c r="N338" s="17">
        <v>4</v>
      </c>
      <c r="O338" s="18">
        <v>540</v>
      </c>
      <c r="P338" s="18">
        <f t="shared" si="6"/>
        <v>2160</v>
      </c>
      <c r="Q338" s="19" t="s">
        <v>1165</v>
      </c>
      <c r="R338" s="19" t="s">
        <v>1167</v>
      </c>
      <c r="S338" s="19" t="s">
        <v>1186</v>
      </c>
    </row>
    <row r="339" spans="1:19" s="4" customFormat="1" ht="90" customHeight="1" x14ac:dyDescent="0.25">
      <c r="A339" s="8"/>
      <c r="B339" s="15" t="s">
        <v>340</v>
      </c>
      <c r="C339" s="15" t="s">
        <v>501</v>
      </c>
      <c r="D339" s="15" t="s">
        <v>593</v>
      </c>
      <c r="E339" s="15" t="s">
        <v>660</v>
      </c>
      <c r="F339" s="15" t="s">
        <v>729</v>
      </c>
      <c r="G339" s="16" t="s">
        <v>855</v>
      </c>
      <c r="H339" s="16" t="s">
        <v>991</v>
      </c>
      <c r="I339" s="16" t="s">
        <v>1085</v>
      </c>
      <c r="J339" s="15" t="s">
        <v>1199</v>
      </c>
      <c r="K339" s="15" t="s">
        <v>1202</v>
      </c>
      <c r="L339" s="15" t="s">
        <v>1138</v>
      </c>
      <c r="M339" s="15" t="s">
        <v>1152</v>
      </c>
      <c r="N339" s="17">
        <v>2</v>
      </c>
      <c r="O339" s="18">
        <v>838</v>
      </c>
      <c r="P339" s="18">
        <f t="shared" si="6"/>
        <v>1676</v>
      </c>
      <c r="Q339" s="19" t="s">
        <v>1165</v>
      </c>
      <c r="R339" s="19" t="s">
        <v>1171</v>
      </c>
      <c r="S339" s="19" t="s">
        <v>1187</v>
      </c>
    </row>
    <row r="340" spans="1:19" s="4" customFormat="1" ht="90" customHeight="1" x14ac:dyDescent="0.25">
      <c r="A340" s="8"/>
      <c r="B340" s="15" t="s">
        <v>341</v>
      </c>
      <c r="C340" s="15" t="s">
        <v>501</v>
      </c>
      <c r="D340" s="15" t="s">
        <v>593</v>
      </c>
      <c r="E340" s="15" t="s">
        <v>660</v>
      </c>
      <c r="F340" s="15" t="s">
        <v>823</v>
      </c>
      <c r="G340" s="16" t="s">
        <v>947</v>
      </c>
      <c r="H340" s="16" t="s">
        <v>991</v>
      </c>
      <c r="I340" s="16" t="s">
        <v>1085</v>
      </c>
      <c r="J340" s="15" t="s">
        <v>1199</v>
      </c>
      <c r="K340" s="15" t="s">
        <v>1202</v>
      </c>
      <c r="L340" s="15" t="s">
        <v>1138</v>
      </c>
      <c r="M340" s="15" t="s">
        <v>1155</v>
      </c>
      <c r="N340" s="17">
        <v>2</v>
      </c>
      <c r="O340" s="18">
        <v>838</v>
      </c>
      <c r="P340" s="18">
        <f t="shared" si="6"/>
        <v>1676</v>
      </c>
      <c r="Q340" s="19" t="s">
        <v>1165</v>
      </c>
      <c r="R340" s="19" t="s">
        <v>1171</v>
      </c>
      <c r="S340" s="19" t="s">
        <v>1187</v>
      </c>
    </row>
    <row r="341" spans="1:19" s="4" customFormat="1" ht="90" customHeight="1" x14ac:dyDescent="0.25">
      <c r="A341" s="8"/>
      <c r="B341" s="15" t="s">
        <v>342</v>
      </c>
      <c r="C341" s="15" t="s">
        <v>501</v>
      </c>
      <c r="D341" s="15" t="s">
        <v>593</v>
      </c>
      <c r="E341" s="15" t="s">
        <v>660</v>
      </c>
      <c r="F341" s="15" t="s">
        <v>823</v>
      </c>
      <c r="G341" s="16" t="s">
        <v>947</v>
      </c>
      <c r="H341" s="16" t="s">
        <v>991</v>
      </c>
      <c r="I341" s="16" t="s">
        <v>1085</v>
      </c>
      <c r="J341" s="15" t="s">
        <v>1199</v>
      </c>
      <c r="K341" s="15" t="s">
        <v>1202</v>
      </c>
      <c r="L341" s="15" t="s">
        <v>1138</v>
      </c>
      <c r="M341" s="15" t="s">
        <v>1157</v>
      </c>
      <c r="N341" s="17">
        <v>1</v>
      </c>
      <c r="O341" s="18">
        <v>838</v>
      </c>
      <c r="P341" s="18">
        <f t="shared" si="6"/>
        <v>838</v>
      </c>
      <c r="Q341" s="19" t="s">
        <v>1165</v>
      </c>
      <c r="R341" s="19" t="s">
        <v>1171</v>
      </c>
      <c r="S341" s="19" t="s">
        <v>1187</v>
      </c>
    </row>
    <row r="342" spans="1:19" s="4" customFormat="1" ht="90" customHeight="1" x14ac:dyDescent="0.25">
      <c r="A342" s="8"/>
      <c r="B342" s="15" t="s">
        <v>343</v>
      </c>
      <c r="C342" s="15" t="s">
        <v>501</v>
      </c>
      <c r="D342" s="15" t="s">
        <v>593</v>
      </c>
      <c r="E342" s="15" t="s">
        <v>660</v>
      </c>
      <c r="F342" s="15" t="s">
        <v>823</v>
      </c>
      <c r="G342" s="16" t="s">
        <v>947</v>
      </c>
      <c r="H342" s="16" t="s">
        <v>991</v>
      </c>
      <c r="I342" s="16" t="s">
        <v>1085</v>
      </c>
      <c r="J342" s="15" t="s">
        <v>1199</v>
      </c>
      <c r="K342" s="15" t="s">
        <v>1202</v>
      </c>
      <c r="L342" s="15" t="s">
        <v>1138</v>
      </c>
      <c r="M342" s="15" t="s">
        <v>1151</v>
      </c>
      <c r="N342" s="17">
        <v>2</v>
      </c>
      <c r="O342" s="18">
        <v>838</v>
      </c>
      <c r="P342" s="18">
        <f t="shared" si="6"/>
        <v>1676</v>
      </c>
      <c r="Q342" s="19" t="s">
        <v>1165</v>
      </c>
      <c r="R342" s="19" t="s">
        <v>1171</v>
      </c>
      <c r="S342" s="19" t="s">
        <v>1187</v>
      </c>
    </row>
    <row r="343" spans="1:19" s="4" customFormat="1" ht="90" customHeight="1" x14ac:dyDescent="0.25">
      <c r="A343" s="8"/>
      <c r="B343" s="15" t="s">
        <v>344</v>
      </c>
      <c r="C343" s="15" t="s">
        <v>501</v>
      </c>
      <c r="D343" s="15" t="s">
        <v>593</v>
      </c>
      <c r="E343" s="15" t="s">
        <v>660</v>
      </c>
      <c r="F343" s="15" t="s">
        <v>823</v>
      </c>
      <c r="G343" s="16" t="s">
        <v>947</v>
      </c>
      <c r="H343" s="16" t="s">
        <v>991</v>
      </c>
      <c r="I343" s="16" t="s">
        <v>1085</v>
      </c>
      <c r="J343" s="15" t="s">
        <v>1199</v>
      </c>
      <c r="K343" s="15" t="s">
        <v>1202</v>
      </c>
      <c r="L343" s="15" t="s">
        <v>1138</v>
      </c>
      <c r="M343" s="15" t="s">
        <v>1152</v>
      </c>
      <c r="N343" s="17">
        <v>4</v>
      </c>
      <c r="O343" s="18">
        <v>838</v>
      </c>
      <c r="P343" s="18">
        <f t="shared" si="6"/>
        <v>3352</v>
      </c>
      <c r="Q343" s="19" t="s">
        <v>1165</v>
      </c>
      <c r="R343" s="19" t="s">
        <v>1171</v>
      </c>
      <c r="S343" s="19" t="s">
        <v>1187</v>
      </c>
    </row>
    <row r="344" spans="1:19" s="4" customFormat="1" ht="90" customHeight="1" x14ac:dyDescent="0.25">
      <c r="A344" s="8"/>
      <c r="B344" s="15" t="s">
        <v>345</v>
      </c>
      <c r="C344" s="15" t="s">
        <v>501</v>
      </c>
      <c r="D344" s="15" t="s">
        <v>594</v>
      </c>
      <c r="E344" s="15" t="s">
        <v>703</v>
      </c>
      <c r="F344" s="15" t="s">
        <v>824</v>
      </c>
      <c r="G344" s="16" t="s">
        <v>948</v>
      </c>
      <c r="H344" s="16" t="s">
        <v>983</v>
      </c>
      <c r="I344" s="16" t="s">
        <v>1086</v>
      </c>
      <c r="J344" s="15" t="s">
        <v>1199</v>
      </c>
      <c r="K344" s="15" t="s">
        <v>1202</v>
      </c>
      <c r="L344" s="15" t="s">
        <v>1132</v>
      </c>
      <c r="M344" s="15" t="s">
        <v>1151</v>
      </c>
      <c r="N344" s="17">
        <v>1</v>
      </c>
      <c r="O344" s="18">
        <v>660</v>
      </c>
      <c r="P344" s="18">
        <f t="shared" si="6"/>
        <v>660</v>
      </c>
      <c r="Q344" s="19" t="s">
        <v>1165</v>
      </c>
      <c r="R344" s="19" t="s">
        <v>1167</v>
      </c>
      <c r="S344" s="19" t="s">
        <v>1177</v>
      </c>
    </row>
    <row r="345" spans="1:19" s="4" customFormat="1" ht="90" customHeight="1" x14ac:dyDescent="0.25">
      <c r="A345" s="8"/>
      <c r="B345" s="15" t="s">
        <v>346</v>
      </c>
      <c r="C345" s="15" t="s">
        <v>501</v>
      </c>
      <c r="D345" s="15" t="s">
        <v>595</v>
      </c>
      <c r="E345" s="15" t="s">
        <v>704</v>
      </c>
      <c r="F345" s="15" t="s">
        <v>729</v>
      </c>
      <c r="G345" s="16" t="s">
        <v>855</v>
      </c>
      <c r="H345" s="16" t="s">
        <v>991</v>
      </c>
      <c r="I345" s="16" t="s">
        <v>1087</v>
      </c>
      <c r="J345" s="15" t="s">
        <v>1199</v>
      </c>
      <c r="K345" s="15" t="s">
        <v>1202</v>
      </c>
      <c r="L345" s="15" t="s">
        <v>1138</v>
      </c>
      <c r="M345" s="15" t="s">
        <v>1158</v>
      </c>
      <c r="N345" s="17">
        <v>1</v>
      </c>
      <c r="O345" s="18">
        <v>838</v>
      </c>
      <c r="P345" s="18">
        <f t="shared" si="6"/>
        <v>838</v>
      </c>
      <c r="Q345" s="19" t="s">
        <v>1165</v>
      </c>
      <c r="R345" s="19" t="s">
        <v>1167</v>
      </c>
      <c r="S345" s="19" t="s">
        <v>1179</v>
      </c>
    </row>
    <row r="346" spans="1:19" s="4" customFormat="1" ht="90" customHeight="1" x14ac:dyDescent="0.25">
      <c r="A346" s="8"/>
      <c r="B346" s="15" t="s">
        <v>347</v>
      </c>
      <c r="C346" s="15" t="s">
        <v>501</v>
      </c>
      <c r="D346" s="15" t="s">
        <v>596</v>
      </c>
      <c r="E346" s="15" t="s">
        <v>671</v>
      </c>
      <c r="F346" s="15" t="s">
        <v>729</v>
      </c>
      <c r="G346" s="16" t="s">
        <v>855</v>
      </c>
      <c r="H346" s="16" t="s">
        <v>991</v>
      </c>
      <c r="I346" s="16" t="s">
        <v>1088</v>
      </c>
      <c r="J346" s="15" t="s">
        <v>1199</v>
      </c>
      <c r="K346" s="15" t="s">
        <v>1202</v>
      </c>
      <c r="L346" s="15" t="s">
        <v>1138</v>
      </c>
      <c r="M346" s="15" t="s">
        <v>1151</v>
      </c>
      <c r="N346" s="17">
        <v>1</v>
      </c>
      <c r="O346" s="18">
        <v>804</v>
      </c>
      <c r="P346" s="18">
        <f t="shared" si="6"/>
        <v>804</v>
      </c>
      <c r="Q346" s="19" t="s">
        <v>1165</v>
      </c>
      <c r="R346" s="19" t="s">
        <v>1167</v>
      </c>
      <c r="S346" s="19" t="s">
        <v>1179</v>
      </c>
    </row>
    <row r="347" spans="1:19" s="4" customFormat="1" ht="90" customHeight="1" x14ac:dyDescent="0.25">
      <c r="A347" s="8"/>
      <c r="B347" s="15" t="s">
        <v>348</v>
      </c>
      <c r="C347" s="15" t="s">
        <v>501</v>
      </c>
      <c r="D347" s="15" t="s">
        <v>596</v>
      </c>
      <c r="E347" s="15" t="s">
        <v>671</v>
      </c>
      <c r="F347" s="15" t="s">
        <v>729</v>
      </c>
      <c r="G347" s="16" t="s">
        <v>855</v>
      </c>
      <c r="H347" s="16" t="s">
        <v>991</v>
      </c>
      <c r="I347" s="16" t="s">
        <v>1088</v>
      </c>
      <c r="J347" s="15" t="s">
        <v>1199</v>
      </c>
      <c r="K347" s="15" t="s">
        <v>1202</v>
      </c>
      <c r="L347" s="15" t="s">
        <v>1138</v>
      </c>
      <c r="M347" s="15" t="s">
        <v>1152</v>
      </c>
      <c r="N347" s="17">
        <v>3</v>
      </c>
      <c r="O347" s="18">
        <v>804</v>
      </c>
      <c r="P347" s="18">
        <f t="shared" si="6"/>
        <v>2412</v>
      </c>
      <c r="Q347" s="19" t="s">
        <v>1165</v>
      </c>
      <c r="R347" s="19" t="s">
        <v>1167</v>
      </c>
      <c r="S347" s="19" t="s">
        <v>1179</v>
      </c>
    </row>
    <row r="348" spans="1:19" s="4" customFormat="1" ht="90" customHeight="1" x14ac:dyDescent="0.25">
      <c r="A348" s="8"/>
      <c r="B348" s="15" t="s">
        <v>349</v>
      </c>
      <c r="C348" s="15" t="s">
        <v>501</v>
      </c>
      <c r="D348" s="15" t="s">
        <v>596</v>
      </c>
      <c r="E348" s="15" t="s">
        <v>643</v>
      </c>
      <c r="F348" s="15" t="s">
        <v>823</v>
      </c>
      <c r="G348" s="16" t="s">
        <v>947</v>
      </c>
      <c r="H348" s="16" t="s">
        <v>991</v>
      </c>
      <c r="I348" s="16" t="s">
        <v>1088</v>
      </c>
      <c r="J348" s="15" t="s">
        <v>1199</v>
      </c>
      <c r="K348" s="15" t="s">
        <v>1202</v>
      </c>
      <c r="L348" s="15" t="s">
        <v>1138</v>
      </c>
      <c r="M348" s="15" t="s">
        <v>1157</v>
      </c>
      <c r="N348" s="17">
        <v>1</v>
      </c>
      <c r="O348" s="18">
        <v>804</v>
      </c>
      <c r="P348" s="18">
        <f t="shared" si="6"/>
        <v>804</v>
      </c>
      <c r="Q348" s="19" t="s">
        <v>1165</v>
      </c>
      <c r="R348" s="19" t="s">
        <v>1167</v>
      </c>
      <c r="S348" s="19" t="s">
        <v>1179</v>
      </c>
    </row>
    <row r="349" spans="1:19" s="4" customFormat="1" ht="90" customHeight="1" x14ac:dyDescent="0.25">
      <c r="A349" s="8"/>
      <c r="B349" s="15" t="s">
        <v>350</v>
      </c>
      <c r="C349" s="15" t="s">
        <v>501</v>
      </c>
      <c r="D349" s="15" t="s">
        <v>596</v>
      </c>
      <c r="E349" s="15" t="s">
        <v>643</v>
      </c>
      <c r="F349" s="15" t="s">
        <v>823</v>
      </c>
      <c r="G349" s="16" t="s">
        <v>947</v>
      </c>
      <c r="H349" s="16" t="s">
        <v>991</v>
      </c>
      <c r="I349" s="16" t="s">
        <v>1088</v>
      </c>
      <c r="J349" s="15" t="s">
        <v>1199</v>
      </c>
      <c r="K349" s="15" t="s">
        <v>1202</v>
      </c>
      <c r="L349" s="15" t="s">
        <v>1138</v>
      </c>
      <c r="M349" s="15" t="s">
        <v>1151</v>
      </c>
      <c r="N349" s="17">
        <v>1</v>
      </c>
      <c r="O349" s="18">
        <v>804</v>
      </c>
      <c r="P349" s="18">
        <f t="shared" si="6"/>
        <v>804</v>
      </c>
      <c r="Q349" s="19" t="s">
        <v>1165</v>
      </c>
      <c r="R349" s="19" t="s">
        <v>1167</v>
      </c>
      <c r="S349" s="19" t="s">
        <v>1179</v>
      </c>
    </row>
    <row r="350" spans="1:19" s="4" customFormat="1" ht="90" customHeight="1" x14ac:dyDescent="0.25">
      <c r="A350" s="8"/>
      <c r="B350" s="15" t="s">
        <v>351</v>
      </c>
      <c r="C350" s="15" t="s">
        <v>501</v>
      </c>
      <c r="D350" s="15" t="s">
        <v>596</v>
      </c>
      <c r="E350" s="15" t="s">
        <v>643</v>
      </c>
      <c r="F350" s="15" t="s">
        <v>823</v>
      </c>
      <c r="G350" s="16" t="s">
        <v>947</v>
      </c>
      <c r="H350" s="16" t="s">
        <v>991</v>
      </c>
      <c r="I350" s="16" t="s">
        <v>1088</v>
      </c>
      <c r="J350" s="15" t="s">
        <v>1199</v>
      </c>
      <c r="K350" s="15" t="s">
        <v>1202</v>
      </c>
      <c r="L350" s="15" t="s">
        <v>1138</v>
      </c>
      <c r="M350" s="15" t="s">
        <v>1156</v>
      </c>
      <c r="N350" s="17">
        <v>3</v>
      </c>
      <c r="O350" s="18">
        <v>804</v>
      </c>
      <c r="P350" s="18">
        <f t="shared" si="6"/>
        <v>2412</v>
      </c>
      <c r="Q350" s="19" t="s">
        <v>1165</v>
      </c>
      <c r="R350" s="19" t="s">
        <v>1167</v>
      </c>
      <c r="S350" s="19" t="s">
        <v>1179</v>
      </c>
    </row>
    <row r="351" spans="1:19" s="4" customFormat="1" ht="90" customHeight="1" x14ac:dyDescent="0.25">
      <c r="A351" s="8"/>
      <c r="B351" s="15" t="s">
        <v>352</v>
      </c>
      <c r="C351" s="15" t="s">
        <v>501</v>
      </c>
      <c r="D351" s="15" t="s">
        <v>596</v>
      </c>
      <c r="E351" s="15" t="s">
        <v>643</v>
      </c>
      <c r="F351" s="15" t="s">
        <v>823</v>
      </c>
      <c r="G351" s="16" t="s">
        <v>947</v>
      </c>
      <c r="H351" s="16" t="s">
        <v>991</v>
      </c>
      <c r="I351" s="16" t="s">
        <v>1088</v>
      </c>
      <c r="J351" s="15" t="s">
        <v>1199</v>
      </c>
      <c r="K351" s="15" t="s">
        <v>1202</v>
      </c>
      <c r="L351" s="15" t="s">
        <v>1138</v>
      </c>
      <c r="M351" s="15" t="s">
        <v>1153</v>
      </c>
      <c r="N351" s="17">
        <v>4</v>
      </c>
      <c r="O351" s="18">
        <v>804</v>
      </c>
      <c r="P351" s="18">
        <f t="shared" si="6"/>
        <v>3216</v>
      </c>
      <c r="Q351" s="19" t="s">
        <v>1165</v>
      </c>
      <c r="R351" s="19" t="s">
        <v>1167</v>
      </c>
      <c r="S351" s="19" t="s">
        <v>1179</v>
      </c>
    </row>
    <row r="352" spans="1:19" s="4" customFormat="1" ht="90" customHeight="1" x14ac:dyDescent="0.25">
      <c r="A352" s="8"/>
      <c r="B352" s="15" t="s">
        <v>353</v>
      </c>
      <c r="C352" s="15" t="s">
        <v>501</v>
      </c>
      <c r="D352" s="15" t="s">
        <v>596</v>
      </c>
      <c r="E352" s="15" t="s">
        <v>643</v>
      </c>
      <c r="F352" s="15" t="s">
        <v>823</v>
      </c>
      <c r="G352" s="16" t="s">
        <v>947</v>
      </c>
      <c r="H352" s="16" t="s">
        <v>991</v>
      </c>
      <c r="I352" s="16" t="s">
        <v>1088</v>
      </c>
      <c r="J352" s="15" t="s">
        <v>1199</v>
      </c>
      <c r="K352" s="15" t="s">
        <v>1202</v>
      </c>
      <c r="L352" s="15" t="s">
        <v>1138</v>
      </c>
      <c r="M352" s="15" t="s">
        <v>1154</v>
      </c>
      <c r="N352" s="17">
        <v>1</v>
      </c>
      <c r="O352" s="18">
        <v>804</v>
      </c>
      <c r="P352" s="18">
        <f t="shared" si="6"/>
        <v>804</v>
      </c>
      <c r="Q352" s="19" t="s">
        <v>1165</v>
      </c>
      <c r="R352" s="19" t="s">
        <v>1167</v>
      </c>
      <c r="S352" s="19" t="s">
        <v>1179</v>
      </c>
    </row>
    <row r="353" spans="1:19" s="4" customFormat="1" ht="90" customHeight="1" x14ac:dyDescent="0.25">
      <c r="A353" s="8"/>
      <c r="B353" s="15" t="s">
        <v>354</v>
      </c>
      <c r="C353" s="15" t="s">
        <v>501</v>
      </c>
      <c r="D353" s="15" t="s">
        <v>596</v>
      </c>
      <c r="E353" s="15" t="s">
        <v>643</v>
      </c>
      <c r="F353" s="15" t="s">
        <v>823</v>
      </c>
      <c r="G353" s="16" t="s">
        <v>947</v>
      </c>
      <c r="H353" s="16" t="s">
        <v>991</v>
      </c>
      <c r="I353" s="16" t="s">
        <v>1088</v>
      </c>
      <c r="J353" s="15" t="s">
        <v>1199</v>
      </c>
      <c r="K353" s="15" t="s">
        <v>1202</v>
      </c>
      <c r="L353" s="15" t="s">
        <v>1138</v>
      </c>
      <c r="M353" s="15" t="s">
        <v>1159</v>
      </c>
      <c r="N353" s="17">
        <v>3</v>
      </c>
      <c r="O353" s="18">
        <v>804</v>
      </c>
      <c r="P353" s="18">
        <f t="shared" si="6"/>
        <v>2412</v>
      </c>
      <c r="Q353" s="19" t="s">
        <v>1165</v>
      </c>
      <c r="R353" s="19" t="s">
        <v>1167</v>
      </c>
      <c r="S353" s="19" t="s">
        <v>1179</v>
      </c>
    </row>
    <row r="354" spans="1:19" s="4" customFormat="1" ht="90" customHeight="1" x14ac:dyDescent="0.25">
      <c r="A354" s="8"/>
      <c r="B354" s="15" t="s">
        <v>355</v>
      </c>
      <c r="C354" s="15" t="s">
        <v>501</v>
      </c>
      <c r="D354" s="15" t="s">
        <v>596</v>
      </c>
      <c r="E354" s="15" t="s">
        <v>643</v>
      </c>
      <c r="F354" s="15" t="s">
        <v>823</v>
      </c>
      <c r="G354" s="16" t="s">
        <v>947</v>
      </c>
      <c r="H354" s="16" t="s">
        <v>991</v>
      </c>
      <c r="I354" s="16" t="s">
        <v>1088</v>
      </c>
      <c r="J354" s="15" t="s">
        <v>1199</v>
      </c>
      <c r="K354" s="15" t="s">
        <v>1202</v>
      </c>
      <c r="L354" s="15" t="s">
        <v>1138</v>
      </c>
      <c r="M354" s="15" t="s">
        <v>1160</v>
      </c>
      <c r="N354" s="17">
        <v>2</v>
      </c>
      <c r="O354" s="18">
        <v>804</v>
      </c>
      <c r="P354" s="18">
        <f t="shared" si="6"/>
        <v>1608</v>
      </c>
      <c r="Q354" s="19" t="s">
        <v>1165</v>
      </c>
      <c r="R354" s="19" t="s">
        <v>1167</v>
      </c>
      <c r="S354" s="19" t="s">
        <v>1179</v>
      </c>
    </row>
    <row r="355" spans="1:19" s="4" customFormat="1" ht="90" customHeight="1" x14ac:dyDescent="0.25">
      <c r="A355" s="8"/>
      <c r="B355" s="15" t="s">
        <v>356</v>
      </c>
      <c r="C355" s="15" t="s">
        <v>501</v>
      </c>
      <c r="D355" s="15" t="s">
        <v>596</v>
      </c>
      <c r="E355" s="15" t="s">
        <v>643</v>
      </c>
      <c r="F355" s="15" t="s">
        <v>823</v>
      </c>
      <c r="G355" s="16" t="s">
        <v>947</v>
      </c>
      <c r="H355" s="16" t="s">
        <v>991</v>
      </c>
      <c r="I355" s="16" t="s">
        <v>1088</v>
      </c>
      <c r="J355" s="15" t="s">
        <v>1199</v>
      </c>
      <c r="K355" s="15" t="s">
        <v>1202</v>
      </c>
      <c r="L355" s="15" t="s">
        <v>1138</v>
      </c>
      <c r="M355" s="15" t="s">
        <v>1158</v>
      </c>
      <c r="N355" s="17">
        <v>1</v>
      </c>
      <c r="O355" s="18">
        <v>804</v>
      </c>
      <c r="P355" s="18">
        <f t="shared" si="6"/>
        <v>804</v>
      </c>
      <c r="Q355" s="19" t="s">
        <v>1165</v>
      </c>
      <c r="R355" s="19" t="s">
        <v>1167</v>
      </c>
      <c r="S355" s="19" t="s">
        <v>1179</v>
      </c>
    </row>
    <row r="356" spans="1:19" s="4" customFormat="1" ht="90" customHeight="1" x14ac:dyDescent="0.25">
      <c r="A356" s="8"/>
      <c r="B356" s="15" t="s">
        <v>357</v>
      </c>
      <c r="C356" s="15" t="s">
        <v>501</v>
      </c>
      <c r="D356" s="15" t="s">
        <v>596</v>
      </c>
      <c r="E356" s="15" t="s">
        <v>643</v>
      </c>
      <c r="F356" s="15" t="s">
        <v>823</v>
      </c>
      <c r="G356" s="16" t="s">
        <v>947</v>
      </c>
      <c r="H356" s="16" t="s">
        <v>991</v>
      </c>
      <c r="I356" s="16" t="s">
        <v>1088</v>
      </c>
      <c r="J356" s="15" t="s">
        <v>1199</v>
      </c>
      <c r="K356" s="15" t="s">
        <v>1202</v>
      </c>
      <c r="L356" s="15" t="s">
        <v>1138</v>
      </c>
      <c r="M356" s="15" t="s">
        <v>1161</v>
      </c>
      <c r="N356" s="17">
        <v>1</v>
      </c>
      <c r="O356" s="18">
        <v>804</v>
      </c>
      <c r="P356" s="18">
        <f t="shared" si="6"/>
        <v>804</v>
      </c>
      <c r="Q356" s="19" t="s">
        <v>1165</v>
      </c>
      <c r="R356" s="19" t="s">
        <v>1167</v>
      </c>
      <c r="S356" s="19" t="s">
        <v>1179</v>
      </c>
    </row>
    <row r="357" spans="1:19" s="4" customFormat="1" ht="90" customHeight="1" x14ac:dyDescent="0.25">
      <c r="A357" s="8"/>
      <c r="B357" s="15" t="s">
        <v>358</v>
      </c>
      <c r="C357" s="15" t="s">
        <v>501</v>
      </c>
      <c r="D357" s="15" t="s">
        <v>596</v>
      </c>
      <c r="E357" s="15" t="s">
        <v>643</v>
      </c>
      <c r="F357" s="15" t="s">
        <v>823</v>
      </c>
      <c r="G357" s="16" t="s">
        <v>947</v>
      </c>
      <c r="H357" s="16" t="s">
        <v>991</v>
      </c>
      <c r="I357" s="16" t="s">
        <v>1088</v>
      </c>
      <c r="J357" s="15" t="s">
        <v>1199</v>
      </c>
      <c r="K357" s="15" t="s">
        <v>1202</v>
      </c>
      <c r="L357" s="15" t="s">
        <v>1138</v>
      </c>
      <c r="M357" s="15" t="s">
        <v>1162</v>
      </c>
      <c r="N357" s="17">
        <v>1</v>
      </c>
      <c r="O357" s="18">
        <v>804</v>
      </c>
      <c r="P357" s="18">
        <f t="shared" si="6"/>
        <v>804</v>
      </c>
      <c r="Q357" s="19" t="s">
        <v>1165</v>
      </c>
      <c r="R357" s="19" t="s">
        <v>1167</v>
      </c>
      <c r="S357" s="19" t="s">
        <v>1179</v>
      </c>
    </row>
    <row r="358" spans="1:19" s="4" customFormat="1" ht="90" customHeight="1" x14ac:dyDescent="0.25">
      <c r="A358" s="8"/>
      <c r="B358" s="15" t="s">
        <v>359</v>
      </c>
      <c r="C358" s="15" t="s">
        <v>501</v>
      </c>
      <c r="D358" s="15" t="s">
        <v>596</v>
      </c>
      <c r="E358" s="15" t="s">
        <v>643</v>
      </c>
      <c r="F358" s="15" t="s">
        <v>823</v>
      </c>
      <c r="G358" s="16" t="s">
        <v>947</v>
      </c>
      <c r="H358" s="16" t="s">
        <v>991</v>
      </c>
      <c r="I358" s="16" t="s">
        <v>1088</v>
      </c>
      <c r="J358" s="15" t="s">
        <v>1199</v>
      </c>
      <c r="K358" s="15" t="s">
        <v>1202</v>
      </c>
      <c r="L358" s="15" t="s">
        <v>1138</v>
      </c>
      <c r="M358" s="15" t="s">
        <v>1163</v>
      </c>
      <c r="N358" s="17">
        <v>2</v>
      </c>
      <c r="O358" s="18">
        <v>804</v>
      </c>
      <c r="P358" s="18">
        <f t="shared" si="6"/>
        <v>1608</v>
      </c>
      <c r="Q358" s="19" t="s">
        <v>1165</v>
      </c>
      <c r="R358" s="19" t="s">
        <v>1167</v>
      </c>
      <c r="S358" s="19" t="s">
        <v>1179</v>
      </c>
    </row>
    <row r="359" spans="1:19" s="4" customFormat="1" ht="90" customHeight="1" x14ac:dyDescent="0.25">
      <c r="A359" s="8"/>
      <c r="B359" s="15" t="s">
        <v>360</v>
      </c>
      <c r="C359" s="15" t="s">
        <v>501</v>
      </c>
      <c r="D359" s="15" t="s">
        <v>597</v>
      </c>
      <c r="E359" s="15" t="s">
        <v>705</v>
      </c>
      <c r="F359" s="15" t="s">
        <v>751</v>
      </c>
      <c r="G359" s="16" t="s">
        <v>875</v>
      </c>
      <c r="H359" s="16" t="s">
        <v>991</v>
      </c>
      <c r="I359" s="16" t="s">
        <v>1089</v>
      </c>
      <c r="J359" s="15" t="s">
        <v>1199</v>
      </c>
      <c r="K359" s="15" t="s">
        <v>1202</v>
      </c>
      <c r="L359" s="15" t="s">
        <v>1138</v>
      </c>
      <c r="M359" s="15" t="s">
        <v>1155</v>
      </c>
      <c r="N359" s="17">
        <v>5</v>
      </c>
      <c r="O359" s="18">
        <v>684</v>
      </c>
      <c r="P359" s="18">
        <f t="shared" si="6"/>
        <v>3420</v>
      </c>
      <c r="Q359" s="19" t="s">
        <v>1165</v>
      </c>
      <c r="R359" s="19" t="s">
        <v>1167</v>
      </c>
      <c r="S359" s="19" t="s">
        <v>1179</v>
      </c>
    </row>
    <row r="360" spans="1:19" s="4" customFormat="1" ht="90" customHeight="1" x14ac:dyDescent="0.25">
      <c r="A360" s="8"/>
      <c r="B360" s="15" t="s">
        <v>361</v>
      </c>
      <c r="C360" s="15" t="s">
        <v>501</v>
      </c>
      <c r="D360" s="15" t="s">
        <v>597</v>
      </c>
      <c r="E360" s="15" t="s">
        <v>705</v>
      </c>
      <c r="F360" s="15" t="s">
        <v>751</v>
      </c>
      <c r="G360" s="16" t="s">
        <v>875</v>
      </c>
      <c r="H360" s="16" t="s">
        <v>991</v>
      </c>
      <c r="I360" s="16" t="s">
        <v>1089</v>
      </c>
      <c r="J360" s="15" t="s">
        <v>1199</v>
      </c>
      <c r="K360" s="15" t="s">
        <v>1202</v>
      </c>
      <c r="L360" s="15" t="s">
        <v>1138</v>
      </c>
      <c r="M360" s="15" t="s">
        <v>1157</v>
      </c>
      <c r="N360" s="17">
        <v>7</v>
      </c>
      <c r="O360" s="18">
        <v>684</v>
      </c>
      <c r="P360" s="18">
        <f t="shared" si="6"/>
        <v>4788</v>
      </c>
      <c r="Q360" s="19" t="s">
        <v>1165</v>
      </c>
      <c r="R360" s="19" t="s">
        <v>1167</v>
      </c>
      <c r="S360" s="19" t="s">
        <v>1179</v>
      </c>
    </row>
    <row r="361" spans="1:19" s="4" customFormat="1" ht="90" customHeight="1" x14ac:dyDescent="0.25">
      <c r="A361" s="8"/>
      <c r="B361" s="15" t="s">
        <v>362</v>
      </c>
      <c r="C361" s="15" t="s">
        <v>501</v>
      </c>
      <c r="D361" s="15" t="s">
        <v>597</v>
      </c>
      <c r="E361" s="15" t="s">
        <v>705</v>
      </c>
      <c r="F361" s="15" t="s">
        <v>751</v>
      </c>
      <c r="G361" s="16" t="s">
        <v>875</v>
      </c>
      <c r="H361" s="16" t="s">
        <v>991</v>
      </c>
      <c r="I361" s="16" t="s">
        <v>1089</v>
      </c>
      <c r="J361" s="15" t="s">
        <v>1199</v>
      </c>
      <c r="K361" s="15" t="s">
        <v>1202</v>
      </c>
      <c r="L361" s="15" t="s">
        <v>1138</v>
      </c>
      <c r="M361" s="15" t="s">
        <v>1151</v>
      </c>
      <c r="N361" s="17">
        <v>6</v>
      </c>
      <c r="O361" s="18">
        <v>684</v>
      </c>
      <c r="P361" s="18">
        <f t="shared" si="6"/>
        <v>4104</v>
      </c>
      <c r="Q361" s="19" t="s">
        <v>1165</v>
      </c>
      <c r="R361" s="19" t="s">
        <v>1167</v>
      </c>
      <c r="S361" s="19" t="s">
        <v>1179</v>
      </c>
    </row>
    <row r="362" spans="1:19" s="4" customFormat="1" ht="90" customHeight="1" x14ac:dyDescent="0.25">
      <c r="A362" s="8"/>
      <c r="B362" s="15" t="s">
        <v>363</v>
      </c>
      <c r="C362" s="15" t="s">
        <v>501</v>
      </c>
      <c r="D362" s="15" t="s">
        <v>597</v>
      </c>
      <c r="E362" s="15" t="s">
        <v>705</v>
      </c>
      <c r="F362" s="15" t="s">
        <v>751</v>
      </c>
      <c r="G362" s="16" t="s">
        <v>875</v>
      </c>
      <c r="H362" s="16" t="s">
        <v>991</v>
      </c>
      <c r="I362" s="16" t="s">
        <v>1089</v>
      </c>
      <c r="J362" s="15" t="s">
        <v>1199</v>
      </c>
      <c r="K362" s="15" t="s">
        <v>1202</v>
      </c>
      <c r="L362" s="15" t="s">
        <v>1138</v>
      </c>
      <c r="M362" s="15" t="s">
        <v>1152</v>
      </c>
      <c r="N362" s="17">
        <v>4</v>
      </c>
      <c r="O362" s="18">
        <v>684</v>
      </c>
      <c r="P362" s="18">
        <f t="shared" si="6"/>
        <v>2736</v>
      </c>
      <c r="Q362" s="19" t="s">
        <v>1165</v>
      </c>
      <c r="R362" s="19" t="s">
        <v>1167</v>
      </c>
      <c r="S362" s="19" t="s">
        <v>1179</v>
      </c>
    </row>
    <row r="363" spans="1:19" s="4" customFormat="1" ht="90" customHeight="1" x14ac:dyDescent="0.25">
      <c r="A363" s="8"/>
      <c r="B363" s="15" t="s">
        <v>364</v>
      </c>
      <c r="C363" s="15" t="s">
        <v>501</v>
      </c>
      <c r="D363" s="15" t="s">
        <v>598</v>
      </c>
      <c r="E363" s="15" t="s">
        <v>706</v>
      </c>
      <c r="F363" s="15" t="s">
        <v>825</v>
      </c>
      <c r="G363" s="16" t="s">
        <v>949</v>
      </c>
      <c r="H363" s="16" t="s">
        <v>984</v>
      </c>
      <c r="I363" s="16" t="s">
        <v>1090</v>
      </c>
      <c r="J363" s="15" t="s">
        <v>1199</v>
      </c>
      <c r="K363" s="15" t="s">
        <v>1202</v>
      </c>
      <c r="L363" s="15" t="s">
        <v>1134</v>
      </c>
      <c r="M363" s="15" t="s">
        <v>1153</v>
      </c>
      <c r="N363" s="17">
        <v>1</v>
      </c>
      <c r="O363" s="18">
        <v>588</v>
      </c>
      <c r="P363" s="18">
        <f t="shared" si="6"/>
        <v>588</v>
      </c>
      <c r="Q363" s="19" t="s">
        <v>1165</v>
      </c>
      <c r="R363" s="19" t="s">
        <v>1167</v>
      </c>
      <c r="S363" s="19" t="s">
        <v>1186</v>
      </c>
    </row>
    <row r="364" spans="1:19" s="4" customFormat="1" ht="90" customHeight="1" x14ac:dyDescent="0.25">
      <c r="A364" s="8"/>
      <c r="B364" s="15" t="s">
        <v>365</v>
      </c>
      <c r="C364" s="15" t="s">
        <v>501</v>
      </c>
      <c r="D364" s="15" t="s">
        <v>599</v>
      </c>
      <c r="E364" s="15" t="s">
        <v>700</v>
      </c>
      <c r="F364" s="15" t="s">
        <v>729</v>
      </c>
      <c r="G364" s="16" t="s">
        <v>855</v>
      </c>
      <c r="H364" s="16" t="s">
        <v>984</v>
      </c>
      <c r="I364" s="16" t="s">
        <v>1091</v>
      </c>
      <c r="J364" s="15" t="s">
        <v>1199</v>
      </c>
      <c r="K364" s="15" t="s">
        <v>1202</v>
      </c>
      <c r="L364" s="15" t="s">
        <v>1134</v>
      </c>
      <c r="M364" s="15" t="s">
        <v>1152</v>
      </c>
      <c r="N364" s="17">
        <v>2</v>
      </c>
      <c r="O364" s="18">
        <v>708</v>
      </c>
      <c r="P364" s="18">
        <f t="shared" si="6"/>
        <v>1416</v>
      </c>
      <c r="Q364" s="19" t="s">
        <v>1165</v>
      </c>
      <c r="R364" s="19" t="s">
        <v>1167</v>
      </c>
      <c r="S364" s="19" t="s">
        <v>1186</v>
      </c>
    </row>
    <row r="365" spans="1:19" s="4" customFormat="1" ht="90" customHeight="1" x14ac:dyDescent="0.25">
      <c r="A365" s="8"/>
      <c r="B365" s="15" t="s">
        <v>366</v>
      </c>
      <c r="C365" s="15" t="s">
        <v>501</v>
      </c>
      <c r="D365" s="15" t="s">
        <v>599</v>
      </c>
      <c r="E365" s="15" t="s">
        <v>643</v>
      </c>
      <c r="F365" s="15" t="s">
        <v>729</v>
      </c>
      <c r="G365" s="16" t="s">
        <v>855</v>
      </c>
      <c r="H365" s="16" t="s">
        <v>984</v>
      </c>
      <c r="I365" s="16" t="s">
        <v>1091</v>
      </c>
      <c r="J365" s="15" t="s">
        <v>1199</v>
      </c>
      <c r="K365" s="15" t="s">
        <v>1202</v>
      </c>
      <c r="L365" s="15" t="s">
        <v>1134</v>
      </c>
      <c r="M365" s="15" t="s">
        <v>1152</v>
      </c>
      <c r="N365" s="17">
        <v>1</v>
      </c>
      <c r="O365" s="18">
        <v>708</v>
      </c>
      <c r="P365" s="18">
        <f t="shared" si="6"/>
        <v>708</v>
      </c>
      <c r="Q365" s="19" t="s">
        <v>1165</v>
      </c>
      <c r="R365" s="19" t="s">
        <v>1167</v>
      </c>
      <c r="S365" s="19" t="s">
        <v>1186</v>
      </c>
    </row>
    <row r="366" spans="1:19" s="4" customFormat="1" ht="90" customHeight="1" x14ac:dyDescent="0.25">
      <c r="A366" s="8"/>
      <c r="B366" s="15" t="s">
        <v>367</v>
      </c>
      <c r="C366" s="15" t="s">
        <v>501</v>
      </c>
      <c r="D366" s="15" t="s">
        <v>600</v>
      </c>
      <c r="E366" s="15" t="s">
        <v>671</v>
      </c>
      <c r="F366" s="15" t="s">
        <v>826</v>
      </c>
      <c r="G366" s="16" t="s">
        <v>950</v>
      </c>
      <c r="H366" s="16" t="s">
        <v>987</v>
      </c>
      <c r="I366" s="16" t="s">
        <v>1092</v>
      </c>
      <c r="J366" s="15" t="s">
        <v>1199</v>
      </c>
      <c r="K366" s="15" t="s">
        <v>1202</v>
      </c>
      <c r="L366" s="15" t="s">
        <v>1133</v>
      </c>
      <c r="M366" s="15" t="s">
        <v>1155</v>
      </c>
      <c r="N366" s="17">
        <v>1</v>
      </c>
      <c r="O366" s="18">
        <v>708</v>
      </c>
      <c r="P366" s="18">
        <f t="shared" si="6"/>
        <v>708</v>
      </c>
      <c r="Q366" s="19" t="s">
        <v>1165</v>
      </c>
      <c r="R366" s="19" t="s">
        <v>1167</v>
      </c>
      <c r="S366" s="19" t="s">
        <v>1186</v>
      </c>
    </row>
    <row r="367" spans="1:19" s="4" customFormat="1" ht="90" customHeight="1" x14ac:dyDescent="0.25">
      <c r="A367" s="8"/>
      <c r="B367" s="15" t="s">
        <v>368</v>
      </c>
      <c r="C367" s="15" t="s">
        <v>501</v>
      </c>
      <c r="D367" s="15" t="s">
        <v>600</v>
      </c>
      <c r="E367" s="15" t="s">
        <v>671</v>
      </c>
      <c r="F367" s="15" t="s">
        <v>826</v>
      </c>
      <c r="G367" s="16" t="s">
        <v>950</v>
      </c>
      <c r="H367" s="16" t="s">
        <v>987</v>
      </c>
      <c r="I367" s="16" t="s">
        <v>1092</v>
      </c>
      <c r="J367" s="15" t="s">
        <v>1199</v>
      </c>
      <c r="K367" s="15" t="s">
        <v>1202</v>
      </c>
      <c r="L367" s="15" t="s">
        <v>1133</v>
      </c>
      <c r="M367" s="15" t="s">
        <v>1157</v>
      </c>
      <c r="N367" s="17">
        <v>1</v>
      </c>
      <c r="O367" s="18">
        <v>708</v>
      </c>
      <c r="P367" s="18">
        <f t="shared" si="6"/>
        <v>708</v>
      </c>
      <c r="Q367" s="19" t="s">
        <v>1165</v>
      </c>
      <c r="R367" s="19" t="s">
        <v>1167</v>
      </c>
      <c r="S367" s="19" t="s">
        <v>1186</v>
      </c>
    </row>
    <row r="368" spans="1:19" s="4" customFormat="1" ht="90" customHeight="1" x14ac:dyDescent="0.25">
      <c r="A368" s="8"/>
      <c r="B368" s="15" t="s">
        <v>369</v>
      </c>
      <c r="C368" s="15" t="s">
        <v>501</v>
      </c>
      <c r="D368" s="15" t="s">
        <v>600</v>
      </c>
      <c r="E368" s="15" t="s">
        <v>671</v>
      </c>
      <c r="F368" s="15" t="s">
        <v>826</v>
      </c>
      <c r="G368" s="16" t="s">
        <v>950</v>
      </c>
      <c r="H368" s="16" t="s">
        <v>987</v>
      </c>
      <c r="I368" s="16" t="s">
        <v>1092</v>
      </c>
      <c r="J368" s="15" t="s">
        <v>1199</v>
      </c>
      <c r="K368" s="15" t="s">
        <v>1202</v>
      </c>
      <c r="L368" s="15" t="s">
        <v>1133</v>
      </c>
      <c r="M368" s="15" t="s">
        <v>1151</v>
      </c>
      <c r="N368" s="17">
        <v>3</v>
      </c>
      <c r="O368" s="18">
        <v>708</v>
      </c>
      <c r="P368" s="18">
        <f t="shared" si="6"/>
        <v>2124</v>
      </c>
      <c r="Q368" s="19" t="s">
        <v>1165</v>
      </c>
      <c r="R368" s="19" t="s">
        <v>1167</v>
      </c>
      <c r="S368" s="19" t="s">
        <v>1186</v>
      </c>
    </row>
    <row r="369" spans="1:19" s="4" customFormat="1" ht="90" customHeight="1" x14ac:dyDescent="0.25">
      <c r="A369" s="8"/>
      <c r="B369" s="15" t="s">
        <v>370</v>
      </c>
      <c r="C369" s="15" t="s">
        <v>501</v>
      </c>
      <c r="D369" s="15" t="s">
        <v>600</v>
      </c>
      <c r="E369" s="15" t="s">
        <v>671</v>
      </c>
      <c r="F369" s="15" t="s">
        <v>826</v>
      </c>
      <c r="G369" s="16" t="s">
        <v>950</v>
      </c>
      <c r="H369" s="16" t="s">
        <v>987</v>
      </c>
      <c r="I369" s="16" t="s">
        <v>1092</v>
      </c>
      <c r="J369" s="15" t="s">
        <v>1199</v>
      </c>
      <c r="K369" s="15" t="s">
        <v>1202</v>
      </c>
      <c r="L369" s="15" t="s">
        <v>1133</v>
      </c>
      <c r="M369" s="15" t="s">
        <v>1152</v>
      </c>
      <c r="N369" s="17">
        <v>3</v>
      </c>
      <c r="O369" s="18">
        <v>708</v>
      </c>
      <c r="P369" s="18">
        <f t="shared" si="6"/>
        <v>2124</v>
      </c>
      <c r="Q369" s="19" t="s">
        <v>1165</v>
      </c>
      <c r="R369" s="19" t="s">
        <v>1167</v>
      </c>
      <c r="S369" s="19" t="s">
        <v>1186</v>
      </c>
    </row>
    <row r="370" spans="1:19" s="4" customFormat="1" ht="90" customHeight="1" x14ac:dyDescent="0.25">
      <c r="A370" s="8"/>
      <c r="B370" s="15" t="s">
        <v>371</v>
      </c>
      <c r="C370" s="15" t="s">
        <v>501</v>
      </c>
      <c r="D370" s="15" t="s">
        <v>600</v>
      </c>
      <c r="E370" s="15" t="s">
        <v>671</v>
      </c>
      <c r="F370" s="15" t="s">
        <v>826</v>
      </c>
      <c r="G370" s="16" t="s">
        <v>950</v>
      </c>
      <c r="H370" s="16" t="s">
        <v>987</v>
      </c>
      <c r="I370" s="16" t="s">
        <v>1092</v>
      </c>
      <c r="J370" s="15" t="s">
        <v>1199</v>
      </c>
      <c r="K370" s="15" t="s">
        <v>1202</v>
      </c>
      <c r="L370" s="15" t="s">
        <v>1133</v>
      </c>
      <c r="M370" s="15" t="s">
        <v>1156</v>
      </c>
      <c r="N370" s="17">
        <v>8</v>
      </c>
      <c r="O370" s="18">
        <v>708</v>
      </c>
      <c r="P370" s="18">
        <f t="shared" si="6"/>
        <v>5664</v>
      </c>
      <c r="Q370" s="19" t="s">
        <v>1165</v>
      </c>
      <c r="R370" s="19" t="s">
        <v>1167</v>
      </c>
      <c r="S370" s="19" t="s">
        <v>1186</v>
      </c>
    </row>
    <row r="371" spans="1:19" s="4" customFormat="1" ht="90" customHeight="1" x14ac:dyDescent="0.25">
      <c r="A371" s="8"/>
      <c r="B371" s="15" t="s">
        <v>372</v>
      </c>
      <c r="C371" s="15" t="s">
        <v>501</v>
      </c>
      <c r="D371" s="15" t="s">
        <v>600</v>
      </c>
      <c r="E371" s="15" t="s">
        <v>671</v>
      </c>
      <c r="F371" s="15" t="s">
        <v>826</v>
      </c>
      <c r="G371" s="16" t="s">
        <v>950</v>
      </c>
      <c r="H371" s="16" t="s">
        <v>987</v>
      </c>
      <c r="I371" s="16" t="s">
        <v>1092</v>
      </c>
      <c r="J371" s="15" t="s">
        <v>1199</v>
      </c>
      <c r="K371" s="15" t="s">
        <v>1202</v>
      </c>
      <c r="L371" s="15" t="s">
        <v>1133</v>
      </c>
      <c r="M371" s="15" t="s">
        <v>1153</v>
      </c>
      <c r="N371" s="17">
        <v>5</v>
      </c>
      <c r="O371" s="18">
        <v>708</v>
      </c>
      <c r="P371" s="18">
        <f t="shared" si="6"/>
        <v>3540</v>
      </c>
      <c r="Q371" s="19" t="s">
        <v>1165</v>
      </c>
      <c r="R371" s="19" t="s">
        <v>1167</v>
      </c>
      <c r="S371" s="19" t="s">
        <v>1186</v>
      </c>
    </row>
    <row r="372" spans="1:19" s="4" customFormat="1" ht="90" customHeight="1" x14ac:dyDescent="0.25">
      <c r="A372" s="8"/>
      <c r="B372" s="15" t="s">
        <v>373</v>
      </c>
      <c r="C372" s="15" t="s">
        <v>501</v>
      </c>
      <c r="D372" s="15" t="s">
        <v>601</v>
      </c>
      <c r="E372" s="15" t="s">
        <v>707</v>
      </c>
      <c r="F372" s="15" t="s">
        <v>827</v>
      </c>
      <c r="G372" s="16" t="s">
        <v>951</v>
      </c>
      <c r="H372" s="16" t="s">
        <v>986</v>
      </c>
      <c r="I372" s="16" t="s">
        <v>1093</v>
      </c>
      <c r="J372" s="15" t="s">
        <v>1199</v>
      </c>
      <c r="K372" s="15" t="s">
        <v>1202</v>
      </c>
      <c r="L372" s="15" t="s">
        <v>1136</v>
      </c>
      <c r="M372" s="15" t="s">
        <v>1155</v>
      </c>
      <c r="N372" s="17">
        <v>1</v>
      </c>
      <c r="O372" s="18">
        <v>444</v>
      </c>
      <c r="P372" s="18">
        <f t="shared" si="6"/>
        <v>444</v>
      </c>
      <c r="Q372" s="19" t="s">
        <v>1165</v>
      </c>
      <c r="R372" s="19" t="s">
        <v>1166</v>
      </c>
      <c r="S372" s="19" t="s">
        <v>1173</v>
      </c>
    </row>
    <row r="373" spans="1:19" s="4" customFormat="1" ht="90" customHeight="1" x14ac:dyDescent="0.25">
      <c r="A373" s="8"/>
      <c r="B373" s="15" t="s">
        <v>374</v>
      </c>
      <c r="C373" s="15" t="s">
        <v>501</v>
      </c>
      <c r="D373" s="15" t="s">
        <v>601</v>
      </c>
      <c r="E373" s="15" t="s">
        <v>707</v>
      </c>
      <c r="F373" s="15" t="s">
        <v>827</v>
      </c>
      <c r="G373" s="16" t="s">
        <v>951</v>
      </c>
      <c r="H373" s="16" t="s">
        <v>986</v>
      </c>
      <c r="I373" s="16" t="s">
        <v>1093</v>
      </c>
      <c r="J373" s="15" t="s">
        <v>1199</v>
      </c>
      <c r="K373" s="15" t="s">
        <v>1202</v>
      </c>
      <c r="L373" s="15" t="s">
        <v>1136</v>
      </c>
      <c r="M373" s="15" t="s">
        <v>1157</v>
      </c>
      <c r="N373" s="17">
        <v>2</v>
      </c>
      <c r="O373" s="18">
        <v>444</v>
      </c>
      <c r="P373" s="18">
        <f t="shared" si="6"/>
        <v>888</v>
      </c>
      <c r="Q373" s="19" t="s">
        <v>1165</v>
      </c>
      <c r="R373" s="19" t="s">
        <v>1166</v>
      </c>
      <c r="S373" s="19" t="s">
        <v>1173</v>
      </c>
    </row>
    <row r="374" spans="1:19" s="4" customFormat="1" ht="90" customHeight="1" x14ac:dyDescent="0.25">
      <c r="A374" s="8"/>
      <c r="B374" s="15" t="s">
        <v>375</v>
      </c>
      <c r="C374" s="15" t="s">
        <v>501</v>
      </c>
      <c r="D374" s="15" t="s">
        <v>601</v>
      </c>
      <c r="E374" s="15" t="s">
        <v>707</v>
      </c>
      <c r="F374" s="15" t="s">
        <v>827</v>
      </c>
      <c r="G374" s="16" t="s">
        <v>951</v>
      </c>
      <c r="H374" s="16" t="s">
        <v>986</v>
      </c>
      <c r="I374" s="16" t="s">
        <v>1093</v>
      </c>
      <c r="J374" s="15" t="s">
        <v>1199</v>
      </c>
      <c r="K374" s="15" t="s">
        <v>1202</v>
      </c>
      <c r="L374" s="15" t="s">
        <v>1136</v>
      </c>
      <c r="M374" s="15" t="s">
        <v>1152</v>
      </c>
      <c r="N374" s="17">
        <v>3</v>
      </c>
      <c r="O374" s="18">
        <v>444</v>
      </c>
      <c r="P374" s="18">
        <f t="shared" si="6"/>
        <v>1332</v>
      </c>
      <c r="Q374" s="19" t="s">
        <v>1165</v>
      </c>
      <c r="R374" s="19" t="s">
        <v>1166</v>
      </c>
      <c r="S374" s="19" t="s">
        <v>1173</v>
      </c>
    </row>
    <row r="375" spans="1:19" s="4" customFormat="1" ht="90" customHeight="1" x14ac:dyDescent="0.25">
      <c r="A375" s="8"/>
      <c r="B375" s="15" t="s">
        <v>376</v>
      </c>
      <c r="C375" s="15" t="s">
        <v>501</v>
      </c>
      <c r="D375" s="15" t="s">
        <v>602</v>
      </c>
      <c r="E375" s="15" t="s">
        <v>708</v>
      </c>
      <c r="F375" s="15" t="s">
        <v>828</v>
      </c>
      <c r="G375" s="16" t="s">
        <v>952</v>
      </c>
      <c r="H375" s="16" t="s">
        <v>992</v>
      </c>
      <c r="I375" s="16" t="s">
        <v>1094</v>
      </c>
      <c r="J375" s="15" t="s">
        <v>1199</v>
      </c>
      <c r="K375" s="15" t="s">
        <v>1202</v>
      </c>
      <c r="L375" s="15" t="s">
        <v>1137</v>
      </c>
      <c r="M375" s="15" t="s">
        <v>1151</v>
      </c>
      <c r="N375" s="17">
        <v>1</v>
      </c>
      <c r="O375" s="18">
        <v>660</v>
      </c>
      <c r="P375" s="18">
        <f t="shared" si="6"/>
        <v>660</v>
      </c>
      <c r="Q375" s="19" t="s">
        <v>1165</v>
      </c>
      <c r="R375" s="19" t="s">
        <v>1168</v>
      </c>
      <c r="S375" s="19" t="s">
        <v>1182</v>
      </c>
    </row>
    <row r="376" spans="1:19" s="4" customFormat="1" ht="90" customHeight="1" x14ac:dyDescent="0.25">
      <c r="A376" s="8"/>
      <c r="B376" s="15" t="s">
        <v>377</v>
      </c>
      <c r="C376" s="15" t="s">
        <v>501</v>
      </c>
      <c r="D376" s="15" t="s">
        <v>602</v>
      </c>
      <c r="E376" s="15" t="s">
        <v>708</v>
      </c>
      <c r="F376" s="15" t="s">
        <v>828</v>
      </c>
      <c r="G376" s="16" t="s">
        <v>952</v>
      </c>
      <c r="H376" s="16" t="s">
        <v>992</v>
      </c>
      <c r="I376" s="16" t="s">
        <v>1094</v>
      </c>
      <c r="J376" s="15" t="s">
        <v>1199</v>
      </c>
      <c r="K376" s="15" t="s">
        <v>1202</v>
      </c>
      <c r="L376" s="15" t="s">
        <v>1137</v>
      </c>
      <c r="M376" s="15" t="s">
        <v>1152</v>
      </c>
      <c r="N376" s="17">
        <v>2</v>
      </c>
      <c r="O376" s="18">
        <v>660</v>
      </c>
      <c r="P376" s="18">
        <f t="shared" ref="P376:P438" si="7">$N376*O376</f>
        <v>1320</v>
      </c>
      <c r="Q376" s="19" t="s">
        <v>1165</v>
      </c>
      <c r="R376" s="19" t="s">
        <v>1168</v>
      </c>
      <c r="S376" s="19" t="s">
        <v>1182</v>
      </c>
    </row>
    <row r="377" spans="1:19" s="4" customFormat="1" ht="90" customHeight="1" x14ac:dyDescent="0.25">
      <c r="A377" s="8"/>
      <c r="B377" s="15" t="s">
        <v>378</v>
      </c>
      <c r="C377" s="15" t="s">
        <v>501</v>
      </c>
      <c r="D377" s="15" t="s">
        <v>603</v>
      </c>
      <c r="E377" s="15" t="s">
        <v>674</v>
      </c>
      <c r="F377" s="15" t="s">
        <v>729</v>
      </c>
      <c r="G377" s="16" t="s">
        <v>855</v>
      </c>
      <c r="H377" s="16" t="s">
        <v>987</v>
      </c>
      <c r="I377" s="16" t="s">
        <v>1095</v>
      </c>
      <c r="J377" s="15" t="s">
        <v>1199</v>
      </c>
      <c r="K377" s="15" t="s">
        <v>1202</v>
      </c>
      <c r="L377" s="15" t="s">
        <v>1133</v>
      </c>
      <c r="M377" s="15" t="s">
        <v>1157</v>
      </c>
      <c r="N377" s="17">
        <v>1</v>
      </c>
      <c r="O377" s="18">
        <v>636</v>
      </c>
      <c r="P377" s="18">
        <f t="shared" si="7"/>
        <v>636</v>
      </c>
      <c r="Q377" s="19" t="s">
        <v>1165</v>
      </c>
      <c r="R377" s="19" t="s">
        <v>1168</v>
      </c>
      <c r="S377" s="19" t="s">
        <v>1182</v>
      </c>
    </row>
    <row r="378" spans="1:19" s="4" customFormat="1" ht="90" customHeight="1" x14ac:dyDescent="0.25">
      <c r="A378" s="8"/>
      <c r="B378" s="15" t="s">
        <v>379</v>
      </c>
      <c r="C378" s="15" t="s">
        <v>501</v>
      </c>
      <c r="D378" s="15" t="s">
        <v>603</v>
      </c>
      <c r="E378" s="15" t="s">
        <v>674</v>
      </c>
      <c r="F378" s="15" t="s">
        <v>729</v>
      </c>
      <c r="G378" s="16" t="s">
        <v>855</v>
      </c>
      <c r="H378" s="16" t="s">
        <v>987</v>
      </c>
      <c r="I378" s="16" t="s">
        <v>1095</v>
      </c>
      <c r="J378" s="15" t="s">
        <v>1199</v>
      </c>
      <c r="K378" s="15" t="s">
        <v>1202</v>
      </c>
      <c r="L378" s="15" t="s">
        <v>1133</v>
      </c>
      <c r="M378" s="15" t="s">
        <v>1151</v>
      </c>
      <c r="N378" s="17">
        <v>1</v>
      </c>
      <c r="O378" s="18">
        <v>636</v>
      </c>
      <c r="P378" s="18">
        <f t="shared" si="7"/>
        <v>636</v>
      </c>
      <c r="Q378" s="19" t="s">
        <v>1165</v>
      </c>
      <c r="R378" s="19" t="s">
        <v>1168</v>
      </c>
      <c r="S378" s="19" t="s">
        <v>1182</v>
      </c>
    </row>
    <row r="379" spans="1:19" s="4" customFormat="1" ht="90" customHeight="1" x14ac:dyDescent="0.25">
      <c r="A379" s="8"/>
      <c r="B379" s="15" t="s">
        <v>380</v>
      </c>
      <c r="C379" s="15" t="s">
        <v>501</v>
      </c>
      <c r="D379" s="15" t="s">
        <v>603</v>
      </c>
      <c r="E379" s="15" t="s">
        <v>674</v>
      </c>
      <c r="F379" s="15" t="s">
        <v>729</v>
      </c>
      <c r="G379" s="16" t="s">
        <v>855</v>
      </c>
      <c r="H379" s="16" t="s">
        <v>987</v>
      </c>
      <c r="I379" s="16" t="s">
        <v>1095</v>
      </c>
      <c r="J379" s="15" t="s">
        <v>1199</v>
      </c>
      <c r="K379" s="15" t="s">
        <v>1202</v>
      </c>
      <c r="L379" s="15" t="s">
        <v>1133</v>
      </c>
      <c r="M379" s="15" t="s">
        <v>1153</v>
      </c>
      <c r="N379" s="17">
        <v>1</v>
      </c>
      <c r="O379" s="18">
        <v>636</v>
      </c>
      <c r="P379" s="18">
        <f t="shared" si="7"/>
        <v>636</v>
      </c>
      <c r="Q379" s="19" t="s">
        <v>1165</v>
      </c>
      <c r="R379" s="19" t="s">
        <v>1168</v>
      </c>
      <c r="S379" s="19" t="s">
        <v>1182</v>
      </c>
    </row>
    <row r="380" spans="1:19" s="4" customFormat="1" ht="90" customHeight="1" x14ac:dyDescent="0.25">
      <c r="A380" s="8"/>
      <c r="B380" s="15" t="s">
        <v>381</v>
      </c>
      <c r="C380" s="15" t="s">
        <v>501</v>
      </c>
      <c r="D380" s="15" t="s">
        <v>603</v>
      </c>
      <c r="E380" s="15" t="s">
        <v>709</v>
      </c>
      <c r="F380" s="15" t="s">
        <v>729</v>
      </c>
      <c r="G380" s="16" t="s">
        <v>855</v>
      </c>
      <c r="H380" s="16" t="s">
        <v>987</v>
      </c>
      <c r="I380" s="16" t="s">
        <v>1095</v>
      </c>
      <c r="J380" s="15" t="s">
        <v>1199</v>
      </c>
      <c r="K380" s="15" t="s">
        <v>1202</v>
      </c>
      <c r="L380" s="15" t="s">
        <v>1133</v>
      </c>
      <c r="M380" s="15" t="s">
        <v>1157</v>
      </c>
      <c r="N380" s="17">
        <v>1</v>
      </c>
      <c r="O380" s="18">
        <v>636</v>
      </c>
      <c r="P380" s="18">
        <f t="shared" si="7"/>
        <v>636</v>
      </c>
      <c r="Q380" s="19" t="s">
        <v>1165</v>
      </c>
      <c r="R380" s="19" t="s">
        <v>1168</v>
      </c>
      <c r="S380" s="19" t="s">
        <v>1182</v>
      </c>
    </row>
    <row r="381" spans="1:19" s="4" customFormat="1" ht="90" customHeight="1" x14ac:dyDescent="0.25">
      <c r="A381" s="8"/>
      <c r="B381" s="15" t="s">
        <v>382</v>
      </c>
      <c r="C381" s="15" t="s">
        <v>501</v>
      </c>
      <c r="D381" s="15" t="s">
        <v>603</v>
      </c>
      <c r="E381" s="15" t="s">
        <v>709</v>
      </c>
      <c r="F381" s="15" t="s">
        <v>729</v>
      </c>
      <c r="G381" s="16" t="s">
        <v>855</v>
      </c>
      <c r="H381" s="16" t="s">
        <v>987</v>
      </c>
      <c r="I381" s="16" t="s">
        <v>1095</v>
      </c>
      <c r="J381" s="15" t="s">
        <v>1199</v>
      </c>
      <c r="K381" s="15" t="s">
        <v>1202</v>
      </c>
      <c r="L381" s="15" t="s">
        <v>1133</v>
      </c>
      <c r="M381" s="15" t="s">
        <v>1151</v>
      </c>
      <c r="N381" s="17">
        <v>3</v>
      </c>
      <c r="O381" s="18">
        <v>636</v>
      </c>
      <c r="P381" s="18">
        <f t="shared" si="7"/>
        <v>1908</v>
      </c>
      <c r="Q381" s="19" t="s">
        <v>1165</v>
      </c>
      <c r="R381" s="19" t="s">
        <v>1168</v>
      </c>
      <c r="S381" s="19" t="s">
        <v>1182</v>
      </c>
    </row>
    <row r="382" spans="1:19" s="4" customFormat="1" ht="90" customHeight="1" x14ac:dyDescent="0.25">
      <c r="A382" s="8"/>
      <c r="B382" s="15" t="s">
        <v>383</v>
      </c>
      <c r="C382" s="15" t="s">
        <v>501</v>
      </c>
      <c r="D382" s="15" t="s">
        <v>603</v>
      </c>
      <c r="E382" s="15" t="s">
        <v>709</v>
      </c>
      <c r="F382" s="15" t="s">
        <v>729</v>
      </c>
      <c r="G382" s="16" t="s">
        <v>855</v>
      </c>
      <c r="H382" s="16" t="s">
        <v>987</v>
      </c>
      <c r="I382" s="16" t="s">
        <v>1095</v>
      </c>
      <c r="J382" s="15" t="s">
        <v>1199</v>
      </c>
      <c r="K382" s="15" t="s">
        <v>1202</v>
      </c>
      <c r="L382" s="15" t="s">
        <v>1133</v>
      </c>
      <c r="M382" s="15" t="s">
        <v>1156</v>
      </c>
      <c r="N382" s="17">
        <v>2</v>
      </c>
      <c r="O382" s="18">
        <v>636</v>
      </c>
      <c r="P382" s="18">
        <f t="shared" si="7"/>
        <v>1272</v>
      </c>
      <c r="Q382" s="19" t="s">
        <v>1165</v>
      </c>
      <c r="R382" s="19" t="s">
        <v>1168</v>
      </c>
      <c r="S382" s="19" t="s">
        <v>1182</v>
      </c>
    </row>
    <row r="383" spans="1:19" s="4" customFormat="1" ht="90" customHeight="1" x14ac:dyDescent="0.25">
      <c r="A383" s="8"/>
      <c r="B383" s="15" t="s">
        <v>384</v>
      </c>
      <c r="C383" s="15" t="s">
        <v>501</v>
      </c>
      <c r="D383" s="15" t="s">
        <v>603</v>
      </c>
      <c r="E383" s="15" t="s">
        <v>709</v>
      </c>
      <c r="F383" s="15" t="s">
        <v>729</v>
      </c>
      <c r="G383" s="16" t="s">
        <v>855</v>
      </c>
      <c r="H383" s="16" t="s">
        <v>987</v>
      </c>
      <c r="I383" s="16" t="s">
        <v>1095</v>
      </c>
      <c r="J383" s="15" t="s">
        <v>1199</v>
      </c>
      <c r="K383" s="15" t="s">
        <v>1202</v>
      </c>
      <c r="L383" s="15" t="s">
        <v>1133</v>
      </c>
      <c r="M383" s="15" t="s">
        <v>1153</v>
      </c>
      <c r="N383" s="17">
        <v>2</v>
      </c>
      <c r="O383" s="18">
        <v>636</v>
      </c>
      <c r="P383" s="18">
        <f t="shared" si="7"/>
        <v>1272</v>
      </c>
      <c r="Q383" s="19" t="s">
        <v>1165</v>
      </c>
      <c r="R383" s="19" t="s">
        <v>1168</v>
      </c>
      <c r="S383" s="19" t="s">
        <v>1182</v>
      </c>
    </row>
    <row r="384" spans="1:19" s="4" customFormat="1" ht="90" customHeight="1" x14ac:dyDescent="0.25">
      <c r="A384" s="8"/>
      <c r="B384" s="15" t="s">
        <v>385</v>
      </c>
      <c r="C384" s="15" t="s">
        <v>501</v>
      </c>
      <c r="D384" s="15" t="s">
        <v>604</v>
      </c>
      <c r="E384" s="15" t="s">
        <v>708</v>
      </c>
      <c r="F384" s="15" t="s">
        <v>829</v>
      </c>
      <c r="G384" s="16" t="s">
        <v>953</v>
      </c>
      <c r="H384" s="16" t="s">
        <v>984</v>
      </c>
      <c r="I384" s="16" t="s">
        <v>1096</v>
      </c>
      <c r="J384" s="15" t="s">
        <v>1199</v>
      </c>
      <c r="K384" s="15" t="s">
        <v>1202</v>
      </c>
      <c r="L384" s="15" t="s">
        <v>1134</v>
      </c>
      <c r="M384" s="15" t="s">
        <v>1155</v>
      </c>
      <c r="N384" s="17">
        <v>2</v>
      </c>
      <c r="O384" s="18">
        <v>564</v>
      </c>
      <c r="P384" s="18">
        <f t="shared" si="7"/>
        <v>1128</v>
      </c>
      <c r="Q384" s="19" t="s">
        <v>1165</v>
      </c>
      <c r="R384" s="19" t="s">
        <v>1167</v>
      </c>
      <c r="S384" s="19" t="s">
        <v>1186</v>
      </c>
    </row>
    <row r="385" spans="1:19" s="4" customFormat="1" ht="90" customHeight="1" x14ac:dyDescent="0.25">
      <c r="A385" s="8"/>
      <c r="B385" s="15" t="s">
        <v>386</v>
      </c>
      <c r="C385" s="15" t="s">
        <v>501</v>
      </c>
      <c r="D385" s="15" t="s">
        <v>604</v>
      </c>
      <c r="E385" s="15" t="s">
        <v>708</v>
      </c>
      <c r="F385" s="15" t="s">
        <v>829</v>
      </c>
      <c r="G385" s="16" t="s">
        <v>953</v>
      </c>
      <c r="H385" s="16" t="s">
        <v>984</v>
      </c>
      <c r="I385" s="16" t="s">
        <v>1096</v>
      </c>
      <c r="J385" s="15" t="s">
        <v>1199</v>
      </c>
      <c r="K385" s="15" t="s">
        <v>1202</v>
      </c>
      <c r="L385" s="15" t="s">
        <v>1134</v>
      </c>
      <c r="M385" s="15" t="s">
        <v>1157</v>
      </c>
      <c r="N385" s="17">
        <v>3</v>
      </c>
      <c r="O385" s="18">
        <v>564</v>
      </c>
      <c r="P385" s="18">
        <f t="shared" si="7"/>
        <v>1692</v>
      </c>
      <c r="Q385" s="19" t="s">
        <v>1165</v>
      </c>
      <c r="R385" s="19" t="s">
        <v>1167</v>
      </c>
      <c r="S385" s="19" t="s">
        <v>1186</v>
      </c>
    </row>
    <row r="386" spans="1:19" s="4" customFormat="1" ht="90" customHeight="1" x14ac:dyDescent="0.25">
      <c r="A386" s="8"/>
      <c r="B386" s="15" t="s">
        <v>387</v>
      </c>
      <c r="C386" s="15" t="s">
        <v>501</v>
      </c>
      <c r="D386" s="15" t="s">
        <v>604</v>
      </c>
      <c r="E386" s="15" t="s">
        <v>708</v>
      </c>
      <c r="F386" s="15" t="s">
        <v>829</v>
      </c>
      <c r="G386" s="16" t="s">
        <v>953</v>
      </c>
      <c r="H386" s="16" t="s">
        <v>984</v>
      </c>
      <c r="I386" s="16" t="s">
        <v>1096</v>
      </c>
      <c r="J386" s="15" t="s">
        <v>1199</v>
      </c>
      <c r="K386" s="15" t="s">
        <v>1202</v>
      </c>
      <c r="L386" s="15" t="s">
        <v>1134</v>
      </c>
      <c r="M386" s="15" t="s">
        <v>1152</v>
      </c>
      <c r="N386" s="17">
        <v>1</v>
      </c>
      <c r="O386" s="18">
        <v>564</v>
      </c>
      <c r="P386" s="18">
        <f t="shared" si="7"/>
        <v>564</v>
      </c>
      <c r="Q386" s="19" t="s">
        <v>1165</v>
      </c>
      <c r="R386" s="19" t="s">
        <v>1167</v>
      </c>
      <c r="S386" s="19" t="s">
        <v>1186</v>
      </c>
    </row>
    <row r="387" spans="1:19" s="4" customFormat="1" ht="90" customHeight="1" x14ac:dyDescent="0.25">
      <c r="A387" s="8"/>
      <c r="B387" s="15" t="s">
        <v>388</v>
      </c>
      <c r="C387" s="15" t="s">
        <v>501</v>
      </c>
      <c r="D387" s="15" t="s">
        <v>604</v>
      </c>
      <c r="E387" s="15" t="s">
        <v>708</v>
      </c>
      <c r="F387" s="15" t="s">
        <v>829</v>
      </c>
      <c r="G387" s="16" t="s">
        <v>953</v>
      </c>
      <c r="H387" s="16" t="s">
        <v>984</v>
      </c>
      <c r="I387" s="16" t="s">
        <v>1096</v>
      </c>
      <c r="J387" s="15" t="s">
        <v>1199</v>
      </c>
      <c r="K387" s="15" t="s">
        <v>1202</v>
      </c>
      <c r="L387" s="15" t="s">
        <v>1134</v>
      </c>
      <c r="M387" s="15" t="s">
        <v>1153</v>
      </c>
      <c r="N387" s="17">
        <v>1</v>
      </c>
      <c r="O387" s="18">
        <v>564</v>
      </c>
      <c r="P387" s="18">
        <f t="shared" si="7"/>
        <v>564</v>
      </c>
      <c r="Q387" s="19" t="s">
        <v>1165</v>
      </c>
      <c r="R387" s="19" t="s">
        <v>1167</v>
      </c>
      <c r="S387" s="19" t="s">
        <v>1186</v>
      </c>
    </row>
    <row r="388" spans="1:19" s="4" customFormat="1" ht="90" customHeight="1" x14ac:dyDescent="0.25">
      <c r="A388" s="8"/>
      <c r="B388" s="15" t="s">
        <v>389</v>
      </c>
      <c r="C388" s="15" t="s">
        <v>501</v>
      </c>
      <c r="D388" s="15" t="s">
        <v>605</v>
      </c>
      <c r="E388" s="15" t="s">
        <v>710</v>
      </c>
      <c r="F388" s="15" t="s">
        <v>830</v>
      </c>
      <c r="G388" s="16" t="s">
        <v>954</v>
      </c>
      <c r="H388" s="16" t="s">
        <v>986</v>
      </c>
      <c r="I388" s="16" t="s">
        <v>1097</v>
      </c>
      <c r="J388" s="15" t="s">
        <v>1199</v>
      </c>
      <c r="K388" s="15" t="s">
        <v>1202</v>
      </c>
      <c r="L388" s="15" t="s">
        <v>1136</v>
      </c>
      <c r="M388" s="15" t="s">
        <v>1155</v>
      </c>
      <c r="N388" s="17">
        <v>1</v>
      </c>
      <c r="O388" s="18">
        <v>708</v>
      </c>
      <c r="P388" s="18">
        <f t="shared" si="7"/>
        <v>708</v>
      </c>
      <c r="Q388" s="19" t="s">
        <v>1165</v>
      </c>
      <c r="R388" s="19" t="s">
        <v>1167</v>
      </c>
      <c r="S388" s="19" t="s">
        <v>1177</v>
      </c>
    </row>
    <row r="389" spans="1:19" s="4" customFormat="1" ht="90" customHeight="1" x14ac:dyDescent="0.25">
      <c r="A389" s="8"/>
      <c r="B389" s="15" t="s">
        <v>390</v>
      </c>
      <c r="C389" s="15" t="s">
        <v>501</v>
      </c>
      <c r="D389" s="15" t="s">
        <v>605</v>
      </c>
      <c r="E389" s="15" t="s">
        <v>710</v>
      </c>
      <c r="F389" s="15" t="s">
        <v>830</v>
      </c>
      <c r="G389" s="16" t="s">
        <v>954</v>
      </c>
      <c r="H389" s="16" t="s">
        <v>986</v>
      </c>
      <c r="I389" s="16" t="s">
        <v>1097</v>
      </c>
      <c r="J389" s="15" t="s">
        <v>1199</v>
      </c>
      <c r="K389" s="15" t="s">
        <v>1202</v>
      </c>
      <c r="L389" s="15" t="s">
        <v>1136</v>
      </c>
      <c r="M389" s="15" t="s">
        <v>1157</v>
      </c>
      <c r="N389" s="17">
        <v>2</v>
      </c>
      <c r="O389" s="18">
        <v>708</v>
      </c>
      <c r="P389" s="18">
        <f t="shared" si="7"/>
        <v>1416</v>
      </c>
      <c r="Q389" s="19" t="s">
        <v>1165</v>
      </c>
      <c r="R389" s="19" t="s">
        <v>1167</v>
      </c>
      <c r="S389" s="19" t="s">
        <v>1177</v>
      </c>
    </row>
    <row r="390" spans="1:19" s="4" customFormat="1" ht="90" customHeight="1" x14ac:dyDescent="0.25">
      <c r="A390" s="8"/>
      <c r="B390" s="15" t="s">
        <v>391</v>
      </c>
      <c r="C390" s="15" t="s">
        <v>501</v>
      </c>
      <c r="D390" s="15" t="s">
        <v>605</v>
      </c>
      <c r="E390" s="15" t="s">
        <v>710</v>
      </c>
      <c r="F390" s="15" t="s">
        <v>830</v>
      </c>
      <c r="G390" s="16" t="s">
        <v>954</v>
      </c>
      <c r="H390" s="16" t="s">
        <v>986</v>
      </c>
      <c r="I390" s="16" t="s">
        <v>1097</v>
      </c>
      <c r="J390" s="15" t="s">
        <v>1199</v>
      </c>
      <c r="K390" s="15" t="s">
        <v>1202</v>
      </c>
      <c r="L390" s="15" t="s">
        <v>1136</v>
      </c>
      <c r="M390" s="15" t="s">
        <v>1151</v>
      </c>
      <c r="N390" s="17">
        <v>2</v>
      </c>
      <c r="O390" s="18">
        <v>708</v>
      </c>
      <c r="P390" s="18">
        <f t="shared" si="7"/>
        <v>1416</v>
      </c>
      <c r="Q390" s="19" t="s">
        <v>1165</v>
      </c>
      <c r="R390" s="19" t="s">
        <v>1167</v>
      </c>
      <c r="S390" s="19" t="s">
        <v>1177</v>
      </c>
    </row>
    <row r="391" spans="1:19" s="4" customFormat="1" ht="90" customHeight="1" x14ac:dyDescent="0.25">
      <c r="A391" s="8"/>
      <c r="B391" s="15" t="s">
        <v>392</v>
      </c>
      <c r="C391" s="15" t="s">
        <v>501</v>
      </c>
      <c r="D391" s="15" t="s">
        <v>605</v>
      </c>
      <c r="E391" s="15" t="s">
        <v>710</v>
      </c>
      <c r="F391" s="15" t="s">
        <v>830</v>
      </c>
      <c r="G391" s="16" t="s">
        <v>954</v>
      </c>
      <c r="H391" s="16" t="s">
        <v>986</v>
      </c>
      <c r="I391" s="16" t="s">
        <v>1097</v>
      </c>
      <c r="J391" s="15" t="s">
        <v>1199</v>
      </c>
      <c r="K391" s="15" t="s">
        <v>1202</v>
      </c>
      <c r="L391" s="15" t="s">
        <v>1136</v>
      </c>
      <c r="M391" s="15" t="s">
        <v>1152</v>
      </c>
      <c r="N391" s="17">
        <v>2</v>
      </c>
      <c r="O391" s="18">
        <v>708</v>
      </c>
      <c r="P391" s="18">
        <f t="shared" si="7"/>
        <v>1416</v>
      </c>
      <c r="Q391" s="19" t="s">
        <v>1165</v>
      </c>
      <c r="R391" s="19" t="s">
        <v>1167</v>
      </c>
      <c r="S391" s="19" t="s">
        <v>1177</v>
      </c>
    </row>
    <row r="392" spans="1:19" s="4" customFormat="1" ht="90" customHeight="1" x14ac:dyDescent="0.25">
      <c r="A392" s="8"/>
      <c r="B392" s="15" t="s">
        <v>393</v>
      </c>
      <c r="C392" s="15" t="s">
        <v>501</v>
      </c>
      <c r="D392" s="15" t="s">
        <v>606</v>
      </c>
      <c r="E392" s="15" t="s">
        <v>710</v>
      </c>
      <c r="F392" s="15" t="s">
        <v>830</v>
      </c>
      <c r="G392" s="16" t="s">
        <v>954</v>
      </c>
      <c r="H392" s="16" t="s">
        <v>988</v>
      </c>
      <c r="I392" s="16" t="s">
        <v>1098</v>
      </c>
      <c r="J392" s="15" t="s">
        <v>1199</v>
      </c>
      <c r="K392" s="15" t="s">
        <v>1202</v>
      </c>
      <c r="L392" s="15" t="s">
        <v>1137</v>
      </c>
      <c r="M392" s="15" t="s">
        <v>1157</v>
      </c>
      <c r="N392" s="17">
        <v>2</v>
      </c>
      <c r="O392" s="18">
        <v>744</v>
      </c>
      <c r="P392" s="18">
        <f t="shared" si="7"/>
        <v>1488</v>
      </c>
      <c r="Q392" s="19" t="s">
        <v>1165</v>
      </c>
      <c r="R392" s="19" t="s">
        <v>1167</v>
      </c>
      <c r="S392" s="19" t="s">
        <v>1177</v>
      </c>
    </row>
    <row r="393" spans="1:19" s="4" customFormat="1" ht="90" customHeight="1" x14ac:dyDescent="0.25">
      <c r="A393" s="8"/>
      <c r="B393" s="15" t="s">
        <v>394</v>
      </c>
      <c r="C393" s="15" t="s">
        <v>501</v>
      </c>
      <c r="D393" s="15" t="s">
        <v>606</v>
      </c>
      <c r="E393" s="15" t="s">
        <v>710</v>
      </c>
      <c r="F393" s="15" t="s">
        <v>830</v>
      </c>
      <c r="G393" s="16" t="s">
        <v>954</v>
      </c>
      <c r="H393" s="16" t="s">
        <v>988</v>
      </c>
      <c r="I393" s="16" t="s">
        <v>1098</v>
      </c>
      <c r="J393" s="15" t="s">
        <v>1199</v>
      </c>
      <c r="K393" s="15" t="s">
        <v>1202</v>
      </c>
      <c r="L393" s="15" t="s">
        <v>1137</v>
      </c>
      <c r="M393" s="15" t="s">
        <v>1151</v>
      </c>
      <c r="N393" s="17">
        <v>4</v>
      </c>
      <c r="O393" s="18">
        <v>744</v>
      </c>
      <c r="P393" s="18">
        <f t="shared" si="7"/>
        <v>2976</v>
      </c>
      <c r="Q393" s="19" t="s">
        <v>1165</v>
      </c>
      <c r="R393" s="19" t="s">
        <v>1167</v>
      </c>
      <c r="S393" s="19" t="s">
        <v>1177</v>
      </c>
    </row>
    <row r="394" spans="1:19" s="4" customFormat="1" ht="90" customHeight="1" x14ac:dyDescent="0.25">
      <c r="A394" s="8"/>
      <c r="B394" s="15" t="s">
        <v>395</v>
      </c>
      <c r="C394" s="15" t="s">
        <v>501</v>
      </c>
      <c r="D394" s="15" t="s">
        <v>606</v>
      </c>
      <c r="E394" s="15" t="s">
        <v>710</v>
      </c>
      <c r="F394" s="15" t="s">
        <v>830</v>
      </c>
      <c r="G394" s="16" t="s">
        <v>954</v>
      </c>
      <c r="H394" s="16" t="s">
        <v>988</v>
      </c>
      <c r="I394" s="16" t="s">
        <v>1098</v>
      </c>
      <c r="J394" s="15" t="s">
        <v>1199</v>
      </c>
      <c r="K394" s="15" t="s">
        <v>1202</v>
      </c>
      <c r="L394" s="15" t="s">
        <v>1137</v>
      </c>
      <c r="M394" s="15" t="s">
        <v>1152</v>
      </c>
      <c r="N394" s="17">
        <v>5</v>
      </c>
      <c r="O394" s="18">
        <v>744</v>
      </c>
      <c r="P394" s="18">
        <f t="shared" si="7"/>
        <v>3720</v>
      </c>
      <c r="Q394" s="19" t="s">
        <v>1165</v>
      </c>
      <c r="R394" s="19" t="s">
        <v>1167</v>
      </c>
      <c r="S394" s="19" t="s">
        <v>1177</v>
      </c>
    </row>
    <row r="395" spans="1:19" s="4" customFormat="1" ht="90" customHeight="1" x14ac:dyDescent="0.25">
      <c r="A395" s="8"/>
      <c r="B395" s="15" t="s">
        <v>396</v>
      </c>
      <c r="C395" s="15" t="s">
        <v>501</v>
      </c>
      <c r="D395" s="15" t="s">
        <v>606</v>
      </c>
      <c r="E395" s="15" t="s">
        <v>710</v>
      </c>
      <c r="F395" s="15" t="s">
        <v>830</v>
      </c>
      <c r="G395" s="16" t="s">
        <v>954</v>
      </c>
      <c r="H395" s="16" t="s">
        <v>988</v>
      </c>
      <c r="I395" s="16" t="s">
        <v>1098</v>
      </c>
      <c r="J395" s="15" t="s">
        <v>1199</v>
      </c>
      <c r="K395" s="15" t="s">
        <v>1202</v>
      </c>
      <c r="L395" s="15" t="s">
        <v>1137</v>
      </c>
      <c r="M395" s="15" t="s">
        <v>1156</v>
      </c>
      <c r="N395" s="17">
        <v>4</v>
      </c>
      <c r="O395" s="18">
        <v>744</v>
      </c>
      <c r="P395" s="18">
        <f t="shared" si="7"/>
        <v>2976</v>
      </c>
      <c r="Q395" s="19" t="s">
        <v>1165</v>
      </c>
      <c r="R395" s="19" t="s">
        <v>1167</v>
      </c>
      <c r="S395" s="19" t="s">
        <v>1177</v>
      </c>
    </row>
    <row r="396" spans="1:19" s="4" customFormat="1" ht="90" customHeight="1" x14ac:dyDescent="0.25">
      <c r="A396" s="8"/>
      <c r="B396" s="15" t="s">
        <v>397</v>
      </c>
      <c r="C396" s="15" t="s">
        <v>501</v>
      </c>
      <c r="D396" s="15" t="s">
        <v>606</v>
      </c>
      <c r="E396" s="15" t="s">
        <v>710</v>
      </c>
      <c r="F396" s="15" t="s">
        <v>830</v>
      </c>
      <c r="G396" s="16" t="s">
        <v>954</v>
      </c>
      <c r="H396" s="16" t="s">
        <v>988</v>
      </c>
      <c r="I396" s="16" t="s">
        <v>1098</v>
      </c>
      <c r="J396" s="15" t="s">
        <v>1199</v>
      </c>
      <c r="K396" s="15" t="s">
        <v>1202</v>
      </c>
      <c r="L396" s="15" t="s">
        <v>1137</v>
      </c>
      <c r="M396" s="15" t="s">
        <v>1153</v>
      </c>
      <c r="N396" s="17">
        <v>6</v>
      </c>
      <c r="O396" s="18">
        <v>744</v>
      </c>
      <c r="P396" s="18">
        <f t="shared" si="7"/>
        <v>4464</v>
      </c>
      <c r="Q396" s="19" t="s">
        <v>1165</v>
      </c>
      <c r="R396" s="19" t="s">
        <v>1167</v>
      </c>
      <c r="S396" s="19" t="s">
        <v>1177</v>
      </c>
    </row>
    <row r="397" spans="1:19" s="4" customFormat="1" ht="90" customHeight="1" x14ac:dyDescent="0.25">
      <c r="A397" s="8"/>
      <c r="B397" s="15" t="s">
        <v>398</v>
      </c>
      <c r="C397" s="15" t="s">
        <v>501</v>
      </c>
      <c r="D397" s="15" t="s">
        <v>606</v>
      </c>
      <c r="E397" s="15" t="s">
        <v>710</v>
      </c>
      <c r="F397" s="15" t="s">
        <v>830</v>
      </c>
      <c r="G397" s="16" t="s">
        <v>954</v>
      </c>
      <c r="H397" s="16" t="s">
        <v>988</v>
      </c>
      <c r="I397" s="16" t="s">
        <v>1098</v>
      </c>
      <c r="J397" s="15" t="s">
        <v>1199</v>
      </c>
      <c r="K397" s="15" t="s">
        <v>1202</v>
      </c>
      <c r="L397" s="15" t="s">
        <v>1137</v>
      </c>
      <c r="M397" s="15" t="s">
        <v>1154</v>
      </c>
      <c r="N397" s="17">
        <v>6</v>
      </c>
      <c r="O397" s="18">
        <v>744</v>
      </c>
      <c r="P397" s="18">
        <f t="shared" si="7"/>
        <v>4464</v>
      </c>
      <c r="Q397" s="19" t="s">
        <v>1165</v>
      </c>
      <c r="R397" s="19" t="s">
        <v>1167</v>
      </c>
      <c r="S397" s="19" t="s">
        <v>1177</v>
      </c>
    </row>
    <row r="398" spans="1:19" s="4" customFormat="1" ht="90" customHeight="1" x14ac:dyDescent="0.25">
      <c r="A398" s="8"/>
      <c r="B398" s="15" t="s">
        <v>399</v>
      </c>
      <c r="C398" s="15" t="s">
        <v>501</v>
      </c>
      <c r="D398" s="15" t="s">
        <v>607</v>
      </c>
      <c r="E398" s="15" t="s">
        <v>706</v>
      </c>
      <c r="F398" s="15" t="s">
        <v>794</v>
      </c>
      <c r="G398" s="16" t="s">
        <v>918</v>
      </c>
      <c r="H398" s="16" t="s">
        <v>987</v>
      </c>
      <c r="I398" s="16" t="s">
        <v>1099</v>
      </c>
      <c r="J398" s="15" t="s">
        <v>1199</v>
      </c>
      <c r="K398" s="15" t="s">
        <v>1202</v>
      </c>
      <c r="L398" s="15" t="s">
        <v>1133</v>
      </c>
      <c r="M398" s="15" t="s">
        <v>1157</v>
      </c>
      <c r="N398" s="17">
        <v>1</v>
      </c>
      <c r="O398" s="18">
        <v>708</v>
      </c>
      <c r="P398" s="18">
        <f t="shared" si="7"/>
        <v>708</v>
      </c>
      <c r="Q398" s="19" t="s">
        <v>1165</v>
      </c>
      <c r="R398" s="19" t="s">
        <v>1167</v>
      </c>
      <c r="S398" s="19" t="s">
        <v>1177</v>
      </c>
    </row>
    <row r="399" spans="1:19" s="4" customFormat="1" ht="90" customHeight="1" x14ac:dyDescent="0.25">
      <c r="A399" s="8"/>
      <c r="B399" s="15" t="s">
        <v>400</v>
      </c>
      <c r="C399" s="15" t="s">
        <v>501</v>
      </c>
      <c r="D399" s="15" t="s">
        <v>607</v>
      </c>
      <c r="E399" s="15" t="s">
        <v>706</v>
      </c>
      <c r="F399" s="15" t="s">
        <v>794</v>
      </c>
      <c r="G399" s="16" t="s">
        <v>918</v>
      </c>
      <c r="H399" s="16" t="s">
        <v>987</v>
      </c>
      <c r="I399" s="16" t="s">
        <v>1099</v>
      </c>
      <c r="J399" s="15" t="s">
        <v>1199</v>
      </c>
      <c r="K399" s="15" t="s">
        <v>1202</v>
      </c>
      <c r="L399" s="15" t="s">
        <v>1133</v>
      </c>
      <c r="M399" s="15" t="s">
        <v>1151</v>
      </c>
      <c r="N399" s="17">
        <v>2</v>
      </c>
      <c r="O399" s="18">
        <v>708</v>
      </c>
      <c r="P399" s="18">
        <f t="shared" si="7"/>
        <v>1416</v>
      </c>
      <c r="Q399" s="19" t="s">
        <v>1165</v>
      </c>
      <c r="R399" s="19" t="s">
        <v>1167</v>
      </c>
      <c r="S399" s="19" t="s">
        <v>1177</v>
      </c>
    </row>
    <row r="400" spans="1:19" s="4" customFormat="1" ht="90" customHeight="1" x14ac:dyDescent="0.25">
      <c r="A400" s="8"/>
      <c r="B400" s="15" t="s">
        <v>401</v>
      </c>
      <c r="C400" s="15" t="s">
        <v>501</v>
      </c>
      <c r="D400" s="15" t="s">
        <v>607</v>
      </c>
      <c r="E400" s="15" t="s">
        <v>706</v>
      </c>
      <c r="F400" s="15" t="s">
        <v>794</v>
      </c>
      <c r="G400" s="16" t="s">
        <v>918</v>
      </c>
      <c r="H400" s="16" t="s">
        <v>987</v>
      </c>
      <c r="I400" s="16" t="s">
        <v>1099</v>
      </c>
      <c r="J400" s="15" t="s">
        <v>1199</v>
      </c>
      <c r="K400" s="15" t="s">
        <v>1202</v>
      </c>
      <c r="L400" s="15" t="s">
        <v>1133</v>
      </c>
      <c r="M400" s="15" t="s">
        <v>1152</v>
      </c>
      <c r="N400" s="17">
        <v>2</v>
      </c>
      <c r="O400" s="18">
        <v>708</v>
      </c>
      <c r="P400" s="18">
        <f t="shared" si="7"/>
        <v>1416</v>
      </c>
      <c r="Q400" s="19" t="s">
        <v>1165</v>
      </c>
      <c r="R400" s="19" t="s">
        <v>1167</v>
      </c>
      <c r="S400" s="19" t="s">
        <v>1177</v>
      </c>
    </row>
    <row r="401" spans="1:19" s="4" customFormat="1" ht="90" customHeight="1" x14ac:dyDescent="0.25">
      <c r="A401" s="8"/>
      <c r="B401" s="15" t="s">
        <v>402</v>
      </c>
      <c r="C401" s="15" t="s">
        <v>501</v>
      </c>
      <c r="D401" s="15" t="s">
        <v>607</v>
      </c>
      <c r="E401" s="15" t="s">
        <v>706</v>
      </c>
      <c r="F401" s="15" t="s">
        <v>794</v>
      </c>
      <c r="G401" s="16" t="s">
        <v>918</v>
      </c>
      <c r="H401" s="16" t="s">
        <v>987</v>
      </c>
      <c r="I401" s="16" t="s">
        <v>1099</v>
      </c>
      <c r="J401" s="15" t="s">
        <v>1199</v>
      </c>
      <c r="K401" s="15" t="s">
        <v>1202</v>
      </c>
      <c r="L401" s="15" t="s">
        <v>1133</v>
      </c>
      <c r="M401" s="15" t="s">
        <v>1156</v>
      </c>
      <c r="N401" s="17">
        <v>3</v>
      </c>
      <c r="O401" s="18">
        <v>708</v>
      </c>
      <c r="P401" s="18">
        <f t="shared" si="7"/>
        <v>2124</v>
      </c>
      <c r="Q401" s="19" t="s">
        <v>1165</v>
      </c>
      <c r="R401" s="19" t="s">
        <v>1167</v>
      </c>
      <c r="S401" s="19" t="s">
        <v>1177</v>
      </c>
    </row>
    <row r="402" spans="1:19" s="4" customFormat="1" ht="90" customHeight="1" x14ac:dyDescent="0.25">
      <c r="A402" s="8"/>
      <c r="B402" s="15" t="s">
        <v>403</v>
      </c>
      <c r="C402" s="15" t="s">
        <v>501</v>
      </c>
      <c r="D402" s="15" t="s">
        <v>607</v>
      </c>
      <c r="E402" s="15" t="s">
        <v>706</v>
      </c>
      <c r="F402" s="15" t="s">
        <v>794</v>
      </c>
      <c r="G402" s="16" t="s">
        <v>918</v>
      </c>
      <c r="H402" s="16" t="s">
        <v>987</v>
      </c>
      <c r="I402" s="16" t="s">
        <v>1099</v>
      </c>
      <c r="J402" s="15" t="s">
        <v>1199</v>
      </c>
      <c r="K402" s="15" t="s">
        <v>1202</v>
      </c>
      <c r="L402" s="15" t="s">
        <v>1133</v>
      </c>
      <c r="M402" s="15" t="s">
        <v>1153</v>
      </c>
      <c r="N402" s="17">
        <v>2</v>
      </c>
      <c r="O402" s="18">
        <v>708</v>
      </c>
      <c r="P402" s="18">
        <f t="shared" si="7"/>
        <v>1416</v>
      </c>
      <c r="Q402" s="19" t="s">
        <v>1165</v>
      </c>
      <c r="R402" s="19" t="s">
        <v>1167</v>
      </c>
      <c r="S402" s="19" t="s">
        <v>1177</v>
      </c>
    </row>
    <row r="403" spans="1:19" s="4" customFormat="1" ht="90" customHeight="1" x14ac:dyDescent="0.25">
      <c r="A403" s="8"/>
      <c r="B403" s="15" t="s">
        <v>404</v>
      </c>
      <c r="C403" s="15" t="s">
        <v>501</v>
      </c>
      <c r="D403" s="15" t="s">
        <v>607</v>
      </c>
      <c r="E403" s="15" t="s">
        <v>710</v>
      </c>
      <c r="F403" s="15" t="s">
        <v>729</v>
      </c>
      <c r="G403" s="16" t="s">
        <v>855</v>
      </c>
      <c r="H403" s="16" t="s">
        <v>987</v>
      </c>
      <c r="I403" s="16" t="s">
        <v>1099</v>
      </c>
      <c r="J403" s="15" t="s">
        <v>1199</v>
      </c>
      <c r="K403" s="15" t="s">
        <v>1202</v>
      </c>
      <c r="L403" s="15" t="s">
        <v>1133</v>
      </c>
      <c r="M403" s="15" t="s">
        <v>1151</v>
      </c>
      <c r="N403" s="17">
        <v>1</v>
      </c>
      <c r="O403" s="18">
        <v>708</v>
      </c>
      <c r="P403" s="18">
        <f t="shared" si="7"/>
        <v>708</v>
      </c>
      <c r="Q403" s="19" t="s">
        <v>1165</v>
      </c>
      <c r="R403" s="19" t="s">
        <v>1167</v>
      </c>
      <c r="S403" s="19" t="s">
        <v>1177</v>
      </c>
    </row>
    <row r="404" spans="1:19" s="4" customFormat="1" ht="90" customHeight="1" x14ac:dyDescent="0.25">
      <c r="A404" s="8"/>
      <c r="B404" s="15" t="s">
        <v>405</v>
      </c>
      <c r="C404" s="15" t="s">
        <v>501</v>
      </c>
      <c r="D404" s="15" t="s">
        <v>607</v>
      </c>
      <c r="E404" s="15" t="s">
        <v>710</v>
      </c>
      <c r="F404" s="15" t="s">
        <v>830</v>
      </c>
      <c r="G404" s="16" t="s">
        <v>954</v>
      </c>
      <c r="H404" s="16" t="s">
        <v>987</v>
      </c>
      <c r="I404" s="16" t="s">
        <v>1099</v>
      </c>
      <c r="J404" s="15" t="s">
        <v>1199</v>
      </c>
      <c r="K404" s="15" t="s">
        <v>1202</v>
      </c>
      <c r="L404" s="15" t="s">
        <v>1133</v>
      </c>
      <c r="M404" s="15" t="s">
        <v>1157</v>
      </c>
      <c r="N404" s="17">
        <v>1</v>
      </c>
      <c r="O404" s="18">
        <v>708</v>
      </c>
      <c r="P404" s="18">
        <f t="shared" si="7"/>
        <v>708</v>
      </c>
      <c r="Q404" s="19" t="s">
        <v>1165</v>
      </c>
      <c r="R404" s="19" t="s">
        <v>1167</v>
      </c>
      <c r="S404" s="19" t="s">
        <v>1177</v>
      </c>
    </row>
    <row r="405" spans="1:19" s="4" customFormat="1" ht="90" customHeight="1" x14ac:dyDescent="0.25">
      <c r="A405" s="8"/>
      <c r="B405" s="15" t="s">
        <v>406</v>
      </c>
      <c r="C405" s="15" t="s">
        <v>501</v>
      </c>
      <c r="D405" s="15" t="s">
        <v>608</v>
      </c>
      <c r="E405" s="15" t="s">
        <v>711</v>
      </c>
      <c r="F405" s="15" t="s">
        <v>830</v>
      </c>
      <c r="G405" s="16" t="s">
        <v>954</v>
      </c>
      <c r="H405" s="16" t="s">
        <v>984</v>
      </c>
      <c r="I405" s="16" t="s">
        <v>1100</v>
      </c>
      <c r="J405" s="15" t="s">
        <v>1199</v>
      </c>
      <c r="K405" s="15" t="s">
        <v>1202</v>
      </c>
      <c r="L405" s="15" t="s">
        <v>1134</v>
      </c>
      <c r="M405" s="15" t="s">
        <v>1157</v>
      </c>
      <c r="N405" s="17">
        <v>1</v>
      </c>
      <c r="O405" s="18">
        <v>708</v>
      </c>
      <c r="P405" s="18">
        <f t="shared" si="7"/>
        <v>708</v>
      </c>
      <c r="Q405" s="19" t="s">
        <v>1165</v>
      </c>
      <c r="R405" s="19" t="s">
        <v>1167</v>
      </c>
      <c r="S405" s="19" t="s">
        <v>1184</v>
      </c>
    </row>
    <row r="406" spans="1:19" s="4" customFormat="1" ht="90" customHeight="1" x14ac:dyDescent="0.25">
      <c r="A406" s="8"/>
      <c r="B406" s="15" t="s">
        <v>407</v>
      </c>
      <c r="C406" s="15" t="s">
        <v>501</v>
      </c>
      <c r="D406" s="15" t="s">
        <v>608</v>
      </c>
      <c r="E406" s="15" t="s">
        <v>711</v>
      </c>
      <c r="F406" s="15" t="s">
        <v>830</v>
      </c>
      <c r="G406" s="16" t="s">
        <v>954</v>
      </c>
      <c r="H406" s="16" t="s">
        <v>984</v>
      </c>
      <c r="I406" s="16" t="s">
        <v>1100</v>
      </c>
      <c r="J406" s="15" t="s">
        <v>1199</v>
      </c>
      <c r="K406" s="15" t="s">
        <v>1202</v>
      </c>
      <c r="L406" s="15" t="s">
        <v>1134</v>
      </c>
      <c r="M406" s="15" t="s">
        <v>1151</v>
      </c>
      <c r="N406" s="17">
        <v>1</v>
      </c>
      <c r="O406" s="18">
        <v>708</v>
      </c>
      <c r="P406" s="18">
        <f t="shared" si="7"/>
        <v>708</v>
      </c>
      <c r="Q406" s="19" t="s">
        <v>1165</v>
      </c>
      <c r="R406" s="19" t="s">
        <v>1167</v>
      </c>
      <c r="S406" s="19" t="s">
        <v>1184</v>
      </c>
    </row>
    <row r="407" spans="1:19" s="4" customFormat="1" ht="90" customHeight="1" x14ac:dyDescent="0.25">
      <c r="A407" s="8"/>
      <c r="B407" s="15" t="s">
        <v>408</v>
      </c>
      <c r="C407" s="15" t="s">
        <v>501</v>
      </c>
      <c r="D407" s="15" t="s">
        <v>608</v>
      </c>
      <c r="E407" s="15" t="s">
        <v>711</v>
      </c>
      <c r="F407" s="15" t="s">
        <v>830</v>
      </c>
      <c r="G407" s="16" t="s">
        <v>954</v>
      </c>
      <c r="H407" s="16" t="s">
        <v>984</v>
      </c>
      <c r="I407" s="16" t="s">
        <v>1100</v>
      </c>
      <c r="J407" s="15" t="s">
        <v>1199</v>
      </c>
      <c r="K407" s="15" t="s">
        <v>1202</v>
      </c>
      <c r="L407" s="15" t="s">
        <v>1134</v>
      </c>
      <c r="M407" s="15" t="s">
        <v>1152</v>
      </c>
      <c r="N407" s="17">
        <v>1</v>
      </c>
      <c r="O407" s="18">
        <v>708</v>
      </c>
      <c r="P407" s="18">
        <f t="shared" si="7"/>
        <v>708</v>
      </c>
      <c r="Q407" s="19" t="s">
        <v>1165</v>
      </c>
      <c r="R407" s="19" t="s">
        <v>1167</v>
      </c>
      <c r="S407" s="19" t="s">
        <v>1184</v>
      </c>
    </row>
    <row r="408" spans="1:19" s="4" customFormat="1" ht="90" customHeight="1" x14ac:dyDescent="0.25">
      <c r="A408" s="8"/>
      <c r="B408" s="15" t="s">
        <v>409</v>
      </c>
      <c r="C408" s="15" t="s">
        <v>501</v>
      </c>
      <c r="D408" s="15" t="s">
        <v>609</v>
      </c>
      <c r="E408" s="15" t="s">
        <v>671</v>
      </c>
      <c r="F408" s="15" t="s">
        <v>729</v>
      </c>
      <c r="G408" s="16" t="s">
        <v>855</v>
      </c>
      <c r="H408" s="16" t="s">
        <v>991</v>
      </c>
      <c r="I408" s="16" t="s">
        <v>1101</v>
      </c>
      <c r="J408" s="15" t="s">
        <v>1199</v>
      </c>
      <c r="K408" s="15" t="s">
        <v>1202</v>
      </c>
      <c r="L408" s="15" t="s">
        <v>1138</v>
      </c>
      <c r="M408" s="15" t="s">
        <v>1155</v>
      </c>
      <c r="N408" s="17">
        <v>1</v>
      </c>
      <c r="O408" s="18">
        <v>1020</v>
      </c>
      <c r="P408" s="18">
        <f t="shared" si="7"/>
        <v>1020</v>
      </c>
      <c r="Q408" s="19" t="s">
        <v>1165</v>
      </c>
      <c r="R408" s="19" t="s">
        <v>1167</v>
      </c>
      <c r="S408" s="19" t="s">
        <v>1179</v>
      </c>
    </row>
    <row r="409" spans="1:19" s="4" customFormat="1" ht="90" customHeight="1" x14ac:dyDescent="0.25">
      <c r="A409" s="8"/>
      <c r="B409" s="15" t="s">
        <v>410</v>
      </c>
      <c r="C409" s="15" t="s">
        <v>501</v>
      </c>
      <c r="D409" s="15" t="s">
        <v>609</v>
      </c>
      <c r="E409" s="15" t="s">
        <v>671</v>
      </c>
      <c r="F409" s="15" t="s">
        <v>729</v>
      </c>
      <c r="G409" s="16" t="s">
        <v>855</v>
      </c>
      <c r="H409" s="16" t="s">
        <v>991</v>
      </c>
      <c r="I409" s="16" t="s">
        <v>1101</v>
      </c>
      <c r="J409" s="15" t="s">
        <v>1199</v>
      </c>
      <c r="K409" s="15" t="s">
        <v>1202</v>
      </c>
      <c r="L409" s="15" t="s">
        <v>1138</v>
      </c>
      <c r="M409" s="15" t="s">
        <v>1157</v>
      </c>
      <c r="N409" s="17">
        <v>2</v>
      </c>
      <c r="O409" s="18">
        <v>1020</v>
      </c>
      <c r="P409" s="18">
        <f t="shared" si="7"/>
        <v>2040</v>
      </c>
      <c r="Q409" s="19" t="s">
        <v>1165</v>
      </c>
      <c r="R409" s="19" t="s">
        <v>1167</v>
      </c>
      <c r="S409" s="19" t="s">
        <v>1179</v>
      </c>
    </row>
    <row r="410" spans="1:19" s="4" customFormat="1" ht="90" customHeight="1" x14ac:dyDescent="0.25">
      <c r="A410" s="8"/>
      <c r="B410" s="15" t="s">
        <v>411</v>
      </c>
      <c r="C410" s="15" t="s">
        <v>501</v>
      </c>
      <c r="D410" s="15" t="s">
        <v>609</v>
      </c>
      <c r="E410" s="15" t="s">
        <v>671</v>
      </c>
      <c r="F410" s="15" t="s">
        <v>729</v>
      </c>
      <c r="G410" s="16" t="s">
        <v>855</v>
      </c>
      <c r="H410" s="16" t="s">
        <v>991</v>
      </c>
      <c r="I410" s="16" t="s">
        <v>1101</v>
      </c>
      <c r="J410" s="15" t="s">
        <v>1199</v>
      </c>
      <c r="K410" s="15" t="s">
        <v>1202</v>
      </c>
      <c r="L410" s="15" t="s">
        <v>1138</v>
      </c>
      <c r="M410" s="15" t="s">
        <v>1151</v>
      </c>
      <c r="N410" s="17">
        <v>6</v>
      </c>
      <c r="O410" s="18">
        <v>1020</v>
      </c>
      <c r="P410" s="18">
        <f t="shared" si="7"/>
        <v>6120</v>
      </c>
      <c r="Q410" s="19" t="s">
        <v>1165</v>
      </c>
      <c r="R410" s="19" t="s">
        <v>1167</v>
      </c>
      <c r="S410" s="19" t="s">
        <v>1179</v>
      </c>
    </row>
    <row r="411" spans="1:19" s="4" customFormat="1" ht="90" customHeight="1" x14ac:dyDescent="0.25">
      <c r="A411" s="8"/>
      <c r="B411" s="15" t="s">
        <v>412</v>
      </c>
      <c r="C411" s="15" t="s">
        <v>501</v>
      </c>
      <c r="D411" s="15" t="s">
        <v>609</v>
      </c>
      <c r="E411" s="15" t="s">
        <v>671</v>
      </c>
      <c r="F411" s="15" t="s">
        <v>729</v>
      </c>
      <c r="G411" s="16" t="s">
        <v>855</v>
      </c>
      <c r="H411" s="16" t="s">
        <v>991</v>
      </c>
      <c r="I411" s="16" t="s">
        <v>1101</v>
      </c>
      <c r="J411" s="15" t="s">
        <v>1199</v>
      </c>
      <c r="K411" s="15" t="s">
        <v>1202</v>
      </c>
      <c r="L411" s="15" t="s">
        <v>1138</v>
      </c>
      <c r="M411" s="15" t="s">
        <v>1152</v>
      </c>
      <c r="N411" s="17">
        <v>8</v>
      </c>
      <c r="O411" s="18">
        <v>1020</v>
      </c>
      <c r="P411" s="18">
        <f t="shared" si="7"/>
        <v>8160</v>
      </c>
      <c r="Q411" s="19" t="s">
        <v>1165</v>
      </c>
      <c r="R411" s="19" t="s">
        <v>1167</v>
      </c>
      <c r="S411" s="19" t="s">
        <v>1179</v>
      </c>
    </row>
    <row r="412" spans="1:19" s="4" customFormat="1" ht="90" customHeight="1" x14ac:dyDescent="0.25">
      <c r="A412" s="8"/>
      <c r="B412" s="15" t="s">
        <v>413</v>
      </c>
      <c r="C412" s="15" t="s">
        <v>501</v>
      </c>
      <c r="D412" s="15" t="s">
        <v>609</v>
      </c>
      <c r="E412" s="15" t="s">
        <v>671</v>
      </c>
      <c r="F412" s="15" t="s">
        <v>729</v>
      </c>
      <c r="G412" s="16" t="s">
        <v>855</v>
      </c>
      <c r="H412" s="16" t="s">
        <v>991</v>
      </c>
      <c r="I412" s="16" t="s">
        <v>1101</v>
      </c>
      <c r="J412" s="15" t="s">
        <v>1199</v>
      </c>
      <c r="K412" s="15" t="s">
        <v>1202</v>
      </c>
      <c r="L412" s="15" t="s">
        <v>1138</v>
      </c>
      <c r="M412" s="15" t="s">
        <v>1156</v>
      </c>
      <c r="N412" s="17">
        <v>3</v>
      </c>
      <c r="O412" s="18">
        <v>1020</v>
      </c>
      <c r="P412" s="18">
        <f t="shared" si="7"/>
        <v>3060</v>
      </c>
      <c r="Q412" s="19" t="s">
        <v>1165</v>
      </c>
      <c r="R412" s="19" t="s">
        <v>1167</v>
      </c>
      <c r="S412" s="19" t="s">
        <v>1179</v>
      </c>
    </row>
    <row r="413" spans="1:19" s="4" customFormat="1" ht="90" customHeight="1" x14ac:dyDescent="0.25">
      <c r="A413" s="8"/>
      <c r="B413" s="15" t="s">
        <v>414</v>
      </c>
      <c r="C413" s="15" t="s">
        <v>501</v>
      </c>
      <c r="D413" s="15" t="s">
        <v>609</v>
      </c>
      <c r="E413" s="15" t="s">
        <v>671</v>
      </c>
      <c r="F413" s="15" t="s">
        <v>729</v>
      </c>
      <c r="G413" s="16" t="s">
        <v>855</v>
      </c>
      <c r="H413" s="16" t="s">
        <v>991</v>
      </c>
      <c r="I413" s="16" t="s">
        <v>1101</v>
      </c>
      <c r="J413" s="15" t="s">
        <v>1199</v>
      </c>
      <c r="K413" s="15" t="s">
        <v>1202</v>
      </c>
      <c r="L413" s="15" t="s">
        <v>1138</v>
      </c>
      <c r="M413" s="15" t="s">
        <v>1153</v>
      </c>
      <c r="N413" s="17">
        <v>4</v>
      </c>
      <c r="O413" s="18">
        <v>1020</v>
      </c>
      <c r="P413" s="18">
        <f t="shared" si="7"/>
        <v>4080</v>
      </c>
      <c r="Q413" s="19" t="s">
        <v>1165</v>
      </c>
      <c r="R413" s="19" t="s">
        <v>1167</v>
      </c>
      <c r="S413" s="19" t="s">
        <v>1179</v>
      </c>
    </row>
    <row r="414" spans="1:19" s="4" customFormat="1" ht="90" customHeight="1" x14ac:dyDescent="0.25">
      <c r="A414" s="8"/>
      <c r="B414" s="15" t="s">
        <v>415</v>
      </c>
      <c r="C414" s="15" t="s">
        <v>501</v>
      </c>
      <c r="D414" s="15" t="s">
        <v>609</v>
      </c>
      <c r="E414" s="15" t="s">
        <v>671</v>
      </c>
      <c r="F414" s="15" t="s">
        <v>729</v>
      </c>
      <c r="G414" s="16" t="s">
        <v>855</v>
      </c>
      <c r="H414" s="16" t="s">
        <v>991</v>
      </c>
      <c r="I414" s="16" t="s">
        <v>1101</v>
      </c>
      <c r="J414" s="15" t="s">
        <v>1199</v>
      </c>
      <c r="K414" s="15" t="s">
        <v>1202</v>
      </c>
      <c r="L414" s="15" t="s">
        <v>1138</v>
      </c>
      <c r="M414" s="15" t="s">
        <v>1154</v>
      </c>
      <c r="N414" s="17">
        <v>3</v>
      </c>
      <c r="O414" s="18">
        <v>1020</v>
      </c>
      <c r="P414" s="18">
        <f t="shared" si="7"/>
        <v>3060</v>
      </c>
      <c r="Q414" s="19" t="s">
        <v>1165</v>
      </c>
      <c r="R414" s="19" t="s">
        <v>1167</v>
      </c>
      <c r="S414" s="19" t="s">
        <v>1179</v>
      </c>
    </row>
    <row r="415" spans="1:19" s="4" customFormat="1" ht="90" customHeight="1" x14ac:dyDescent="0.25">
      <c r="A415" s="8"/>
      <c r="B415" s="15" t="s">
        <v>416</v>
      </c>
      <c r="C415" s="15" t="s">
        <v>501</v>
      </c>
      <c r="D415" s="15" t="s">
        <v>609</v>
      </c>
      <c r="E415" s="15" t="s">
        <v>671</v>
      </c>
      <c r="F415" s="15" t="s">
        <v>729</v>
      </c>
      <c r="G415" s="16" t="s">
        <v>855</v>
      </c>
      <c r="H415" s="16" t="s">
        <v>991</v>
      </c>
      <c r="I415" s="16" t="s">
        <v>1101</v>
      </c>
      <c r="J415" s="15" t="s">
        <v>1199</v>
      </c>
      <c r="K415" s="15" t="s">
        <v>1202</v>
      </c>
      <c r="L415" s="15" t="s">
        <v>1138</v>
      </c>
      <c r="M415" s="15" t="s">
        <v>1159</v>
      </c>
      <c r="N415" s="17">
        <v>3</v>
      </c>
      <c r="O415" s="18">
        <v>1020</v>
      </c>
      <c r="P415" s="18">
        <f t="shared" si="7"/>
        <v>3060</v>
      </c>
      <c r="Q415" s="19" t="s">
        <v>1165</v>
      </c>
      <c r="R415" s="19" t="s">
        <v>1167</v>
      </c>
      <c r="S415" s="19" t="s">
        <v>1179</v>
      </c>
    </row>
    <row r="416" spans="1:19" s="4" customFormat="1" ht="90" customHeight="1" x14ac:dyDescent="0.25">
      <c r="A416" s="8"/>
      <c r="B416" s="15" t="s">
        <v>417</v>
      </c>
      <c r="C416" s="15" t="s">
        <v>501</v>
      </c>
      <c r="D416" s="15" t="s">
        <v>609</v>
      </c>
      <c r="E416" s="15" t="s">
        <v>671</v>
      </c>
      <c r="F416" s="15" t="s">
        <v>729</v>
      </c>
      <c r="G416" s="16" t="s">
        <v>855</v>
      </c>
      <c r="H416" s="16" t="s">
        <v>991</v>
      </c>
      <c r="I416" s="16" t="s">
        <v>1101</v>
      </c>
      <c r="J416" s="15" t="s">
        <v>1199</v>
      </c>
      <c r="K416" s="15" t="s">
        <v>1202</v>
      </c>
      <c r="L416" s="15" t="s">
        <v>1138</v>
      </c>
      <c r="M416" s="15" t="s">
        <v>1160</v>
      </c>
      <c r="N416" s="17">
        <v>2</v>
      </c>
      <c r="O416" s="18">
        <v>1020</v>
      </c>
      <c r="P416" s="18">
        <f t="shared" si="7"/>
        <v>2040</v>
      </c>
      <c r="Q416" s="19" t="s">
        <v>1165</v>
      </c>
      <c r="R416" s="19" t="s">
        <v>1167</v>
      </c>
      <c r="S416" s="19" t="s">
        <v>1179</v>
      </c>
    </row>
    <row r="417" spans="1:19" s="4" customFormat="1" ht="90" customHeight="1" x14ac:dyDescent="0.25">
      <c r="A417" s="8"/>
      <c r="B417" s="15" t="s">
        <v>418</v>
      </c>
      <c r="C417" s="15" t="s">
        <v>501</v>
      </c>
      <c r="D417" s="15" t="s">
        <v>610</v>
      </c>
      <c r="E417" s="15" t="s">
        <v>671</v>
      </c>
      <c r="F417" s="15" t="s">
        <v>831</v>
      </c>
      <c r="G417" s="16" t="s">
        <v>955</v>
      </c>
      <c r="H417" s="16" t="s">
        <v>991</v>
      </c>
      <c r="I417" s="16" t="s">
        <v>1102</v>
      </c>
      <c r="J417" s="15" t="s">
        <v>1199</v>
      </c>
      <c r="K417" s="15" t="s">
        <v>1202</v>
      </c>
      <c r="L417" s="15" t="s">
        <v>1138</v>
      </c>
      <c r="M417" s="15" t="s">
        <v>1155</v>
      </c>
      <c r="N417" s="17">
        <v>1</v>
      </c>
      <c r="O417" s="18">
        <v>900</v>
      </c>
      <c r="P417" s="18">
        <f t="shared" si="7"/>
        <v>900</v>
      </c>
      <c r="Q417" s="19" t="s">
        <v>1165</v>
      </c>
      <c r="R417" s="19" t="s">
        <v>1167</v>
      </c>
      <c r="S417" s="19" t="s">
        <v>1179</v>
      </c>
    </row>
    <row r="418" spans="1:19" s="4" customFormat="1" ht="90" customHeight="1" x14ac:dyDescent="0.25">
      <c r="A418" s="8"/>
      <c r="B418" s="15" t="s">
        <v>419</v>
      </c>
      <c r="C418" s="15" t="s">
        <v>501</v>
      </c>
      <c r="D418" s="15" t="s">
        <v>610</v>
      </c>
      <c r="E418" s="15" t="s">
        <v>671</v>
      </c>
      <c r="F418" s="15" t="s">
        <v>831</v>
      </c>
      <c r="G418" s="16" t="s">
        <v>955</v>
      </c>
      <c r="H418" s="16" t="s">
        <v>991</v>
      </c>
      <c r="I418" s="16" t="s">
        <v>1102</v>
      </c>
      <c r="J418" s="15" t="s">
        <v>1199</v>
      </c>
      <c r="K418" s="15" t="s">
        <v>1202</v>
      </c>
      <c r="L418" s="15" t="s">
        <v>1138</v>
      </c>
      <c r="M418" s="15" t="s">
        <v>1157</v>
      </c>
      <c r="N418" s="17">
        <v>2</v>
      </c>
      <c r="O418" s="18">
        <v>900</v>
      </c>
      <c r="P418" s="18">
        <f t="shared" si="7"/>
        <v>1800</v>
      </c>
      <c r="Q418" s="19" t="s">
        <v>1165</v>
      </c>
      <c r="R418" s="19" t="s">
        <v>1167</v>
      </c>
      <c r="S418" s="19" t="s">
        <v>1179</v>
      </c>
    </row>
    <row r="419" spans="1:19" s="4" customFormat="1" ht="90" customHeight="1" x14ac:dyDescent="0.25">
      <c r="A419" s="8"/>
      <c r="B419" s="15" t="s">
        <v>420</v>
      </c>
      <c r="C419" s="15" t="s">
        <v>501</v>
      </c>
      <c r="D419" s="15" t="s">
        <v>610</v>
      </c>
      <c r="E419" s="15" t="s">
        <v>671</v>
      </c>
      <c r="F419" s="15" t="s">
        <v>831</v>
      </c>
      <c r="G419" s="16" t="s">
        <v>955</v>
      </c>
      <c r="H419" s="16" t="s">
        <v>991</v>
      </c>
      <c r="I419" s="16" t="s">
        <v>1102</v>
      </c>
      <c r="J419" s="15" t="s">
        <v>1199</v>
      </c>
      <c r="K419" s="15" t="s">
        <v>1202</v>
      </c>
      <c r="L419" s="15" t="s">
        <v>1138</v>
      </c>
      <c r="M419" s="15" t="s">
        <v>1151</v>
      </c>
      <c r="N419" s="17">
        <v>4</v>
      </c>
      <c r="O419" s="18">
        <v>900</v>
      </c>
      <c r="P419" s="18">
        <f t="shared" si="7"/>
        <v>3600</v>
      </c>
      <c r="Q419" s="19" t="s">
        <v>1165</v>
      </c>
      <c r="R419" s="19" t="s">
        <v>1167</v>
      </c>
      <c r="S419" s="19" t="s">
        <v>1179</v>
      </c>
    </row>
    <row r="420" spans="1:19" s="4" customFormat="1" ht="90" customHeight="1" x14ac:dyDescent="0.25">
      <c r="A420" s="8"/>
      <c r="B420" s="15" t="s">
        <v>421</v>
      </c>
      <c r="C420" s="15" t="s">
        <v>501</v>
      </c>
      <c r="D420" s="15" t="s">
        <v>610</v>
      </c>
      <c r="E420" s="15" t="s">
        <v>671</v>
      </c>
      <c r="F420" s="15" t="s">
        <v>831</v>
      </c>
      <c r="G420" s="16" t="s">
        <v>955</v>
      </c>
      <c r="H420" s="16" t="s">
        <v>991</v>
      </c>
      <c r="I420" s="16" t="s">
        <v>1102</v>
      </c>
      <c r="J420" s="15" t="s">
        <v>1199</v>
      </c>
      <c r="K420" s="15" t="s">
        <v>1202</v>
      </c>
      <c r="L420" s="15" t="s">
        <v>1138</v>
      </c>
      <c r="M420" s="15" t="s">
        <v>1152</v>
      </c>
      <c r="N420" s="17">
        <v>3</v>
      </c>
      <c r="O420" s="18">
        <v>900</v>
      </c>
      <c r="P420" s="18">
        <f t="shared" si="7"/>
        <v>2700</v>
      </c>
      <c r="Q420" s="19" t="s">
        <v>1165</v>
      </c>
      <c r="R420" s="19" t="s">
        <v>1167</v>
      </c>
      <c r="S420" s="19" t="s">
        <v>1179</v>
      </c>
    </row>
    <row r="421" spans="1:19" s="4" customFormat="1" ht="90" customHeight="1" x14ac:dyDescent="0.25">
      <c r="A421" s="8"/>
      <c r="B421" s="15" t="s">
        <v>422</v>
      </c>
      <c r="C421" s="15" t="s">
        <v>501</v>
      </c>
      <c r="D421" s="15" t="s">
        <v>610</v>
      </c>
      <c r="E421" s="15" t="s">
        <v>671</v>
      </c>
      <c r="F421" s="15" t="s">
        <v>831</v>
      </c>
      <c r="G421" s="16" t="s">
        <v>955</v>
      </c>
      <c r="H421" s="16" t="s">
        <v>991</v>
      </c>
      <c r="I421" s="16" t="s">
        <v>1102</v>
      </c>
      <c r="J421" s="15" t="s">
        <v>1199</v>
      </c>
      <c r="K421" s="15" t="s">
        <v>1202</v>
      </c>
      <c r="L421" s="15" t="s">
        <v>1138</v>
      </c>
      <c r="M421" s="15" t="s">
        <v>1156</v>
      </c>
      <c r="N421" s="17">
        <v>5</v>
      </c>
      <c r="O421" s="18">
        <v>900</v>
      </c>
      <c r="P421" s="18">
        <f t="shared" si="7"/>
        <v>4500</v>
      </c>
      <c r="Q421" s="19" t="s">
        <v>1165</v>
      </c>
      <c r="R421" s="19" t="s">
        <v>1167</v>
      </c>
      <c r="S421" s="19" t="s">
        <v>1179</v>
      </c>
    </row>
    <row r="422" spans="1:19" s="4" customFormat="1" ht="90" customHeight="1" x14ac:dyDescent="0.25">
      <c r="A422" s="8"/>
      <c r="B422" s="15" t="s">
        <v>423</v>
      </c>
      <c r="C422" s="15" t="s">
        <v>501</v>
      </c>
      <c r="D422" s="15" t="s">
        <v>610</v>
      </c>
      <c r="E422" s="15" t="s">
        <v>671</v>
      </c>
      <c r="F422" s="15" t="s">
        <v>831</v>
      </c>
      <c r="G422" s="16" t="s">
        <v>955</v>
      </c>
      <c r="H422" s="16" t="s">
        <v>991</v>
      </c>
      <c r="I422" s="16" t="s">
        <v>1102</v>
      </c>
      <c r="J422" s="15" t="s">
        <v>1199</v>
      </c>
      <c r="K422" s="15" t="s">
        <v>1202</v>
      </c>
      <c r="L422" s="15" t="s">
        <v>1138</v>
      </c>
      <c r="M422" s="15" t="s">
        <v>1153</v>
      </c>
      <c r="N422" s="17">
        <v>9</v>
      </c>
      <c r="O422" s="18">
        <v>900</v>
      </c>
      <c r="P422" s="18">
        <f t="shared" si="7"/>
        <v>8100</v>
      </c>
      <c r="Q422" s="19" t="s">
        <v>1165</v>
      </c>
      <c r="R422" s="19" t="s">
        <v>1167</v>
      </c>
      <c r="S422" s="19" t="s">
        <v>1179</v>
      </c>
    </row>
    <row r="423" spans="1:19" s="4" customFormat="1" ht="90" customHeight="1" x14ac:dyDescent="0.25">
      <c r="A423" s="8"/>
      <c r="B423" s="15" t="s">
        <v>424</v>
      </c>
      <c r="C423" s="15" t="s">
        <v>501</v>
      </c>
      <c r="D423" s="15" t="s">
        <v>610</v>
      </c>
      <c r="E423" s="15" t="s">
        <v>671</v>
      </c>
      <c r="F423" s="15" t="s">
        <v>831</v>
      </c>
      <c r="G423" s="16" t="s">
        <v>955</v>
      </c>
      <c r="H423" s="16" t="s">
        <v>991</v>
      </c>
      <c r="I423" s="16" t="s">
        <v>1102</v>
      </c>
      <c r="J423" s="15" t="s">
        <v>1199</v>
      </c>
      <c r="K423" s="15" t="s">
        <v>1202</v>
      </c>
      <c r="L423" s="15" t="s">
        <v>1138</v>
      </c>
      <c r="M423" s="15" t="s">
        <v>1154</v>
      </c>
      <c r="N423" s="17">
        <v>9</v>
      </c>
      <c r="O423" s="18">
        <v>900</v>
      </c>
      <c r="P423" s="18">
        <f t="shared" si="7"/>
        <v>8100</v>
      </c>
      <c r="Q423" s="19" t="s">
        <v>1165</v>
      </c>
      <c r="R423" s="19" t="s">
        <v>1167</v>
      </c>
      <c r="S423" s="19" t="s">
        <v>1179</v>
      </c>
    </row>
    <row r="424" spans="1:19" s="4" customFormat="1" ht="90" customHeight="1" x14ac:dyDescent="0.25">
      <c r="A424" s="8"/>
      <c r="B424" s="15" t="s">
        <v>425</v>
      </c>
      <c r="C424" s="15" t="s">
        <v>501</v>
      </c>
      <c r="D424" s="15" t="s">
        <v>610</v>
      </c>
      <c r="E424" s="15" t="s">
        <v>671</v>
      </c>
      <c r="F424" s="15" t="s">
        <v>831</v>
      </c>
      <c r="G424" s="16" t="s">
        <v>955</v>
      </c>
      <c r="H424" s="16" t="s">
        <v>991</v>
      </c>
      <c r="I424" s="16" t="s">
        <v>1102</v>
      </c>
      <c r="J424" s="15" t="s">
        <v>1199</v>
      </c>
      <c r="K424" s="15" t="s">
        <v>1202</v>
      </c>
      <c r="L424" s="15" t="s">
        <v>1138</v>
      </c>
      <c r="M424" s="15" t="s">
        <v>1159</v>
      </c>
      <c r="N424" s="17">
        <v>5</v>
      </c>
      <c r="O424" s="18">
        <v>900</v>
      </c>
      <c r="P424" s="18">
        <f t="shared" si="7"/>
        <v>4500</v>
      </c>
      <c r="Q424" s="19" t="s">
        <v>1165</v>
      </c>
      <c r="R424" s="19" t="s">
        <v>1167</v>
      </c>
      <c r="S424" s="19" t="s">
        <v>1179</v>
      </c>
    </row>
    <row r="425" spans="1:19" s="4" customFormat="1" ht="90" customHeight="1" x14ac:dyDescent="0.25">
      <c r="A425" s="8"/>
      <c r="B425" s="15" t="s">
        <v>426</v>
      </c>
      <c r="C425" s="15" t="s">
        <v>501</v>
      </c>
      <c r="D425" s="15" t="s">
        <v>610</v>
      </c>
      <c r="E425" s="15" t="s">
        <v>671</v>
      </c>
      <c r="F425" s="15" t="s">
        <v>831</v>
      </c>
      <c r="G425" s="16" t="s">
        <v>955</v>
      </c>
      <c r="H425" s="16" t="s">
        <v>991</v>
      </c>
      <c r="I425" s="16" t="s">
        <v>1102</v>
      </c>
      <c r="J425" s="15" t="s">
        <v>1199</v>
      </c>
      <c r="K425" s="15" t="s">
        <v>1202</v>
      </c>
      <c r="L425" s="15" t="s">
        <v>1138</v>
      </c>
      <c r="M425" s="15" t="s">
        <v>1160</v>
      </c>
      <c r="N425" s="17">
        <v>2</v>
      </c>
      <c r="O425" s="18">
        <v>900</v>
      </c>
      <c r="P425" s="18">
        <f t="shared" si="7"/>
        <v>1800</v>
      </c>
      <c r="Q425" s="19" t="s">
        <v>1165</v>
      </c>
      <c r="R425" s="19" t="s">
        <v>1167</v>
      </c>
      <c r="S425" s="19" t="s">
        <v>1179</v>
      </c>
    </row>
    <row r="426" spans="1:19" s="4" customFormat="1" ht="90" customHeight="1" x14ac:dyDescent="0.25">
      <c r="A426" s="8"/>
      <c r="B426" s="15" t="s">
        <v>427</v>
      </c>
      <c r="C426" s="15" t="s">
        <v>501</v>
      </c>
      <c r="D426" s="15" t="s">
        <v>610</v>
      </c>
      <c r="E426" s="15" t="s">
        <v>671</v>
      </c>
      <c r="F426" s="15" t="s">
        <v>831</v>
      </c>
      <c r="G426" s="16" t="s">
        <v>955</v>
      </c>
      <c r="H426" s="16" t="s">
        <v>991</v>
      </c>
      <c r="I426" s="16" t="s">
        <v>1102</v>
      </c>
      <c r="J426" s="15" t="s">
        <v>1199</v>
      </c>
      <c r="K426" s="15" t="s">
        <v>1202</v>
      </c>
      <c r="L426" s="15" t="s">
        <v>1138</v>
      </c>
      <c r="M426" s="15" t="s">
        <v>1158</v>
      </c>
      <c r="N426" s="17">
        <v>1</v>
      </c>
      <c r="O426" s="18">
        <v>900</v>
      </c>
      <c r="P426" s="18">
        <f t="shared" si="7"/>
        <v>900</v>
      </c>
      <c r="Q426" s="19" t="s">
        <v>1165</v>
      </c>
      <c r="R426" s="19" t="s">
        <v>1167</v>
      </c>
      <c r="S426" s="19" t="s">
        <v>1179</v>
      </c>
    </row>
    <row r="427" spans="1:19" s="4" customFormat="1" ht="90" customHeight="1" x14ac:dyDescent="0.25">
      <c r="A427" s="8"/>
      <c r="B427" s="15" t="s">
        <v>428</v>
      </c>
      <c r="C427" s="15" t="s">
        <v>501</v>
      </c>
      <c r="D427" s="15" t="s">
        <v>611</v>
      </c>
      <c r="E427" s="15" t="s">
        <v>712</v>
      </c>
      <c r="F427" s="15" t="s">
        <v>832</v>
      </c>
      <c r="G427" s="16" t="s">
        <v>956</v>
      </c>
      <c r="H427" s="16" t="s">
        <v>987</v>
      </c>
      <c r="I427" s="16" t="s">
        <v>1103</v>
      </c>
      <c r="J427" s="15" t="s">
        <v>1199</v>
      </c>
      <c r="K427" s="15" t="s">
        <v>1202</v>
      </c>
      <c r="L427" s="15" t="s">
        <v>1133</v>
      </c>
      <c r="M427" s="15" t="s">
        <v>1151</v>
      </c>
      <c r="N427" s="17">
        <v>1</v>
      </c>
      <c r="O427" s="18">
        <v>492</v>
      </c>
      <c r="P427" s="18">
        <f t="shared" si="7"/>
        <v>492</v>
      </c>
      <c r="Q427" s="19" t="s">
        <v>1165</v>
      </c>
      <c r="R427" s="19" t="s">
        <v>1167</v>
      </c>
      <c r="S427" s="19" t="s">
        <v>1177</v>
      </c>
    </row>
    <row r="428" spans="1:19" s="4" customFormat="1" ht="90" customHeight="1" x14ac:dyDescent="0.25">
      <c r="A428" s="8"/>
      <c r="B428" s="15" t="s">
        <v>429</v>
      </c>
      <c r="C428" s="15" t="s">
        <v>501</v>
      </c>
      <c r="D428" s="15" t="s">
        <v>611</v>
      </c>
      <c r="E428" s="15" t="s">
        <v>713</v>
      </c>
      <c r="F428" s="15" t="s">
        <v>833</v>
      </c>
      <c r="G428" s="16" t="s">
        <v>957</v>
      </c>
      <c r="H428" s="16" t="s">
        <v>983</v>
      </c>
      <c r="I428" s="16" t="s">
        <v>1103</v>
      </c>
      <c r="J428" s="15" t="s">
        <v>1199</v>
      </c>
      <c r="K428" s="15" t="s">
        <v>1202</v>
      </c>
      <c r="L428" s="15" t="s">
        <v>1132</v>
      </c>
      <c r="M428" s="15" t="s">
        <v>1152</v>
      </c>
      <c r="N428" s="17">
        <v>1</v>
      </c>
      <c r="O428" s="18">
        <v>492</v>
      </c>
      <c r="P428" s="18">
        <f t="shared" si="7"/>
        <v>492</v>
      </c>
      <c r="Q428" s="19" t="s">
        <v>1165</v>
      </c>
      <c r="R428" s="19" t="s">
        <v>1167</v>
      </c>
      <c r="S428" s="19" t="s">
        <v>1177</v>
      </c>
    </row>
    <row r="429" spans="1:19" s="4" customFormat="1" ht="90" customHeight="1" x14ac:dyDescent="0.25">
      <c r="A429" s="8"/>
      <c r="B429" s="15" t="s">
        <v>430</v>
      </c>
      <c r="C429" s="15" t="s">
        <v>501</v>
      </c>
      <c r="D429" s="15" t="s">
        <v>611</v>
      </c>
      <c r="E429" s="15" t="s">
        <v>713</v>
      </c>
      <c r="F429" s="15" t="s">
        <v>833</v>
      </c>
      <c r="G429" s="16" t="s">
        <v>957</v>
      </c>
      <c r="H429" s="16" t="s">
        <v>983</v>
      </c>
      <c r="I429" s="16" t="s">
        <v>1103</v>
      </c>
      <c r="J429" s="15" t="s">
        <v>1199</v>
      </c>
      <c r="K429" s="15" t="s">
        <v>1202</v>
      </c>
      <c r="L429" s="15" t="s">
        <v>1132</v>
      </c>
      <c r="M429" s="15" t="s">
        <v>1156</v>
      </c>
      <c r="N429" s="17">
        <v>2</v>
      </c>
      <c r="O429" s="18">
        <v>492</v>
      </c>
      <c r="P429" s="18">
        <f t="shared" si="7"/>
        <v>984</v>
      </c>
      <c r="Q429" s="19" t="s">
        <v>1165</v>
      </c>
      <c r="R429" s="19" t="s">
        <v>1167</v>
      </c>
      <c r="S429" s="19" t="s">
        <v>1177</v>
      </c>
    </row>
    <row r="430" spans="1:19" s="4" customFormat="1" ht="90" customHeight="1" x14ac:dyDescent="0.25">
      <c r="A430" s="8"/>
      <c r="B430" s="15" t="s">
        <v>431</v>
      </c>
      <c r="C430" s="15" t="s">
        <v>501</v>
      </c>
      <c r="D430" s="15" t="s">
        <v>611</v>
      </c>
      <c r="E430" s="15" t="s">
        <v>713</v>
      </c>
      <c r="F430" s="15" t="s">
        <v>833</v>
      </c>
      <c r="G430" s="16" t="s">
        <v>957</v>
      </c>
      <c r="H430" s="16" t="s">
        <v>983</v>
      </c>
      <c r="I430" s="16" t="s">
        <v>1103</v>
      </c>
      <c r="J430" s="15" t="s">
        <v>1199</v>
      </c>
      <c r="K430" s="15" t="s">
        <v>1202</v>
      </c>
      <c r="L430" s="15" t="s">
        <v>1132</v>
      </c>
      <c r="M430" s="15" t="s">
        <v>1153</v>
      </c>
      <c r="N430" s="17">
        <v>2</v>
      </c>
      <c r="O430" s="18">
        <v>492</v>
      </c>
      <c r="P430" s="18">
        <f t="shared" si="7"/>
        <v>984</v>
      </c>
      <c r="Q430" s="19" t="s">
        <v>1165</v>
      </c>
      <c r="R430" s="19" t="s">
        <v>1167</v>
      </c>
      <c r="S430" s="19" t="s">
        <v>1177</v>
      </c>
    </row>
    <row r="431" spans="1:19" s="4" customFormat="1" ht="90" customHeight="1" x14ac:dyDescent="0.25">
      <c r="A431" s="8"/>
      <c r="B431" s="15" t="s">
        <v>432</v>
      </c>
      <c r="C431" s="15" t="s">
        <v>501</v>
      </c>
      <c r="D431" s="15" t="s">
        <v>612</v>
      </c>
      <c r="E431" s="15" t="s">
        <v>673</v>
      </c>
      <c r="F431" s="15" t="s">
        <v>762</v>
      </c>
      <c r="G431" s="16" t="s">
        <v>886</v>
      </c>
      <c r="H431" s="16" t="s">
        <v>984</v>
      </c>
      <c r="I431" s="16" t="s">
        <v>1104</v>
      </c>
      <c r="J431" s="15" t="s">
        <v>1199</v>
      </c>
      <c r="K431" s="15" t="s">
        <v>1202</v>
      </c>
      <c r="L431" s="15" t="s">
        <v>1134</v>
      </c>
      <c r="M431" s="15" t="s">
        <v>1156</v>
      </c>
      <c r="N431" s="17">
        <v>17</v>
      </c>
      <c r="O431" s="18">
        <v>504</v>
      </c>
      <c r="P431" s="18">
        <f t="shared" si="7"/>
        <v>8568</v>
      </c>
      <c r="Q431" s="19" t="s">
        <v>1165</v>
      </c>
      <c r="R431" s="19" t="s">
        <v>1167</v>
      </c>
      <c r="S431" s="19" t="s">
        <v>1184</v>
      </c>
    </row>
    <row r="432" spans="1:19" s="4" customFormat="1" ht="90" customHeight="1" x14ac:dyDescent="0.25">
      <c r="A432" s="8"/>
      <c r="B432" s="15" t="s">
        <v>433</v>
      </c>
      <c r="C432" s="15" t="s">
        <v>501</v>
      </c>
      <c r="D432" s="15" t="s">
        <v>612</v>
      </c>
      <c r="E432" s="15" t="s">
        <v>673</v>
      </c>
      <c r="F432" s="15" t="s">
        <v>729</v>
      </c>
      <c r="G432" s="16" t="s">
        <v>855</v>
      </c>
      <c r="H432" s="16" t="s">
        <v>984</v>
      </c>
      <c r="I432" s="16" t="s">
        <v>1104</v>
      </c>
      <c r="J432" s="15" t="s">
        <v>1199</v>
      </c>
      <c r="K432" s="15" t="s">
        <v>1202</v>
      </c>
      <c r="L432" s="15" t="s">
        <v>1134</v>
      </c>
      <c r="M432" s="15" t="s">
        <v>1155</v>
      </c>
      <c r="N432" s="17">
        <v>2</v>
      </c>
      <c r="O432" s="18">
        <v>504</v>
      </c>
      <c r="P432" s="18">
        <f t="shared" si="7"/>
        <v>1008</v>
      </c>
      <c r="Q432" s="19" t="s">
        <v>1165</v>
      </c>
      <c r="R432" s="19" t="s">
        <v>1167</v>
      </c>
      <c r="S432" s="19" t="s">
        <v>1184</v>
      </c>
    </row>
    <row r="433" spans="1:19" s="4" customFormat="1" ht="90" customHeight="1" x14ac:dyDescent="0.25">
      <c r="A433" s="8"/>
      <c r="B433" s="15" t="s">
        <v>434</v>
      </c>
      <c r="C433" s="15" t="s">
        <v>501</v>
      </c>
      <c r="D433" s="15" t="s">
        <v>613</v>
      </c>
      <c r="E433" s="15" t="s">
        <v>714</v>
      </c>
      <c r="F433" s="15" t="s">
        <v>834</v>
      </c>
      <c r="G433" s="16" t="s">
        <v>958</v>
      </c>
      <c r="H433" s="16" t="s">
        <v>987</v>
      </c>
      <c r="I433" s="16" t="s">
        <v>1105</v>
      </c>
      <c r="J433" s="15" t="s">
        <v>1199</v>
      </c>
      <c r="K433" s="15" t="s">
        <v>1202</v>
      </c>
      <c r="L433" s="15" t="s">
        <v>1133</v>
      </c>
      <c r="M433" s="15" t="s">
        <v>1151</v>
      </c>
      <c r="N433" s="17">
        <v>1</v>
      </c>
      <c r="O433" s="18">
        <v>540</v>
      </c>
      <c r="P433" s="18">
        <f t="shared" si="7"/>
        <v>540</v>
      </c>
      <c r="Q433" s="19" t="s">
        <v>1165</v>
      </c>
      <c r="R433" s="19" t="s">
        <v>1168</v>
      </c>
      <c r="S433" s="19" t="s">
        <v>1182</v>
      </c>
    </row>
    <row r="434" spans="1:19" s="4" customFormat="1" ht="90" customHeight="1" x14ac:dyDescent="0.25">
      <c r="A434" s="8"/>
      <c r="B434" s="15" t="s">
        <v>435</v>
      </c>
      <c r="C434" s="15" t="s">
        <v>501</v>
      </c>
      <c r="D434" s="15" t="s">
        <v>613</v>
      </c>
      <c r="E434" s="15" t="s">
        <v>714</v>
      </c>
      <c r="F434" s="15" t="s">
        <v>834</v>
      </c>
      <c r="G434" s="16" t="s">
        <v>958</v>
      </c>
      <c r="H434" s="16" t="s">
        <v>987</v>
      </c>
      <c r="I434" s="16" t="s">
        <v>1105</v>
      </c>
      <c r="J434" s="15" t="s">
        <v>1199</v>
      </c>
      <c r="K434" s="15" t="s">
        <v>1202</v>
      </c>
      <c r="L434" s="15" t="s">
        <v>1133</v>
      </c>
      <c r="M434" s="15" t="s">
        <v>1152</v>
      </c>
      <c r="N434" s="17">
        <v>2</v>
      </c>
      <c r="O434" s="18">
        <v>540</v>
      </c>
      <c r="P434" s="18">
        <f t="shared" si="7"/>
        <v>1080</v>
      </c>
      <c r="Q434" s="19" t="s">
        <v>1165</v>
      </c>
      <c r="R434" s="19" t="s">
        <v>1168</v>
      </c>
      <c r="S434" s="19" t="s">
        <v>1182</v>
      </c>
    </row>
    <row r="435" spans="1:19" s="4" customFormat="1" ht="90" customHeight="1" x14ac:dyDescent="0.25">
      <c r="A435" s="8"/>
      <c r="B435" s="15" t="s">
        <v>436</v>
      </c>
      <c r="C435" s="15" t="s">
        <v>501</v>
      </c>
      <c r="D435" s="15" t="s">
        <v>613</v>
      </c>
      <c r="E435" s="15" t="s">
        <v>714</v>
      </c>
      <c r="F435" s="15" t="s">
        <v>835</v>
      </c>
      <c r="G435" s="16" t="s">
        <v>959</v>
      </c>
      <c r="H435" s="16" t="s">
        <v>987</v>
      </c>
      <c r="I435" s="16" t="s">
        <v>1105</v>
      </c>
      <c r="J435" s="15" t="s">
        <v>1199</v>
      </c>
      <c r="K435" s="15" t="s">
        <v>1202</v>
      </c>
      <c r="L435" s="15" t="s">
        <v>1133</v>
      </c>
      <c r="M435" s="15" t="s">
        <v>1155</v>
      </c>
      <c r="N435" s="17">
        <v>1</v>
      </c>
      <c r="O435" s="18">
        <v>540</v>
      </c>
      <c r="P435" s="18">
        <f t="shared" si="7"/>
        <v>540</v>
      </c>
      <c r="Q435" s="19" t="s">
        <v>1165</v>
      </c>
      <c r="R435" s="19" t="s">
        <v>1168</v>
      </c>
      <c r="S435" s="19" t="s">
        <v>1182</v>
      </c>
    </row>
    <row r="436" spans="1:19" s="4" customFormat="1" ht="90" customHeight="1" x14ac:dyDescent="0.25">
      <c r="A436" s="8"/>
      <c r="B436" s="15" t="s">
        <v>437</v>
      </c>
      <c r="C436" s="15" t="s">
        <v>501</v>
      </c>
      <c r="D436" s="15" t="s">
        <v>613</v>
      </c>
      <c r="E436" s="15" t="s">
        <v>714</v>
      </c>
      <c r="F436" s="15" t="s">
        <v>835</v>
      </c>
      <c r="G436" s="16" t="s">
        <v>959</v>
      </c>
      <c r="H436" s="16" t="s">
        <v>987</v>
      </c>
      <c r="I436" s="16" t="s">
        <v>1105</v>
      </c>
      <c r="J436" s="15" t="s">
        <v>1199</v>
      </c>
      <c r="K436" s="15" t="s">
        <v>1202</v>
      </c>
      <c r="L436" s="15" t="s">
        <v>1133</v>
      </c>
      <c r="M436" s="15" t="s">
        <v>1151</v>
      </c>
      <c r="N436" s="17">
        <v>1</v>
      </c>
      <c r="O436" s="18">
        <v>540</v>
      </c>
      <c r="P436" s="18">
        <f t="shared" si="7"/>
        <v>540</v>
      </c>
      <c r="Q436" s="19" t="s">
        <v>1165</v>
      </c>
      <c r="R436" s="19" t="s">
        <v>1168</v>
      </c>
      <c r="S436" s="19" t="s">
        <v>1182</v>
      </c>
    </row>
    <row r="437" spans="1:19" s="4" customFormat="1" ht="90" customHeight="1" x14ac:dyDescent="0.25">
      <c r="A437" s="8"/>
      <c r="B437" s="15" t="s">
        <v>438</v>
      </c>
      <c r="C437" s="15" t="s">
        <v>501</v>
      </c>
      <c r="D437" s="15" t="s">
        <v>614</v>
      </c>
      <c r="E437" s="15" t="s">
        <v>715</v>
      </c>
      <c r="F437" s="15" t="s">
        <v>836</v>
      </c>
      <c r="G437" s="16" t="s">
        <v>960</v>
      </c>
      <c r="H437" s="16" t="s">
        <v>989</v>
      </c>
      <c r="I437" s="16" t="s">
        <v>1106</v>
      </c>
      <c r="J437" s="15" t="s">
        <v>1199</v>
      </c>
      <c r="K437" s="15" t="s">
        <v>1202</v>
      </c>
      <c r="L437" s="15" t="s">
        <v>1131</v>
      </c>
      <c r="M437" s="15" t="s">
        <v>1155</v>
      </c>
      <c r="N437" s="17">
        <v>2</v>
      </c>
      <c r="O437" s="18">
        <v>540</v>
      </c>
      <c r="P437" s="18">
        <f t="shared" si="7"/>
        <v>1080</v>
      </c>
      <c r="Q437" s="19" t="s">
        <v>1165</v>
      </c>
      <c r="R437" s="19" t="s">
        <v>1167</v>
      </c>
      <c r="S437" s="19" t="s">
        <v>1177</v>
      </c>
    </row>
    <row r="438" spans="1:19" s="4" customFormat="1" ht="90" customHeight="1" x14ac:dyDescent="0.25">
      <c r="A438" s="8"/>
      <c r="B438" s="15" t="s">
        <v>439</v>
      </c>
      <c r="C438" s="15" t="s">
        <v>501</v>
      </c>
      <c r="D438" s="15" t="s">
        <v>614</v>
      </c>
      <c r="E438" s="15" t="s">
        <v>715</v>
      </c>
      <c r="F438" s="15" t="s">
        <v>836</v>
      </c>
      <c r="G438" s="16" t="s">
        <v>960</v>
      </c>
      <c r="H438" s="16" t="s">
        <v>989</v>
      </c>
      <c r="I438" s="16" t="s">
        <v>1106</v>
      </c>
      <c r="J438" s="15" t="s">
        <v>1199</v>
      </c>
      <c r="K438" s="15" t="s">
        <v>1202</v>
      </c>
      <c r="L438" s="15" t="s">
        <v>1131</v>
      </c>
      <c r="M438" s="15" t="s">
        <v>1157</v>
      </c>
      <c r="N438" s="17">
        <v>2</v>
      </c>
      <c r="O438" s="18">
        <v>540</v>
      </c>
      <c r="P438" s="18">
        <f t="shared" si="7"/>
        <v>1080</v>
      </c>
      <c r="Q438" s="19" t="s">
        <v>1165</v>
      </c>
      <c r="R438" s="19" t="s">
        <v>1167</v>
      </c>
      <c r="S438" s="19" t="s">
        <v>1177</v>
      </c>
    </row>
    <row r="439" spans="1:19" s="4" customFormat="1" ht="90" customHeight="1" x14ac:dyDescent="0.25">
      <c r="A439" s="8"/>
      <c r="B439" s="15" t="s">
        <v>440</v>
      </c>
      <c r="C439" s="15" t="s">
        <v>501</v>
      </c>
      <c r="D439" s="15" t="s">
        <v>614</v>
      </c>
      <c r="E439" s="15" t="s">
        <v>715</v>
      </c>
      <c r="F439" s="15" t="s">
        <v>836</v>
      </c>
      <c r="G439" s="16" t="s">
        <v>960</v>
      </c>
      <c r="H439" s="16" t="s">
        <v>989</v>
      </c>
      <c r="I439" s="16" t="s">
        <v>1106</v>
      </c>
      <c r="J439" s="15" t="s">
        <v>1199</v>
      </c>
      <c r="K439" s="15" t="s">
        <v>1202</v>
      </c>
      <c r="L439" s="15" t="s">
        <v>1131</v>
      </c>
      <c r="M439" s="15" t="s">
        <v>1151</v>
      </c>
      <c r="N439" s="17">
        <v>3</v>
      </c>
      <c r="O439" s="18">
        <v>540</v>
      </c>
      <c r="P439" s="18">
        <f t="shared" ref="P439:P499" si="8">$N439*O439</f>
        <v>1620</v>
      </c>
      <c r="Q439" s="19" t="s">
        <v>1165</v>
      </c>
      <c r="R439" s="19" t="s">
        <v>1167</v>
      </c>
      <c r="S439" s="19" t="s">
        <v>1177</v>
      </c>
    </row>
    <row r="440" spans="1:19" s="4" customFormat="1" ht="90" customHeight="1" x14ac:dyDescent="0.25">
      <c r="A440" s="8"/>
      <c r="B440" s="15" t="s">
        <v>441</v>
      </c>
      <c r="C440" s="15" t="s">
        <v>501</v>
      </c>
      <c r="D440" s="15" t="s">
        <v>614</v>
      </c>
      <c r="E440" s="15" t="s">
        <v>715</v>
      </c>
      <c r="F440" s="15" t="s">
        <v>836</v>
      </c>
      <c r="G440" s="16" t="s">
        <v>960</v>
      </c>
      <c r="H440" s="16" t="s">
        <v>989</v>
      </c>
      <c r="I440" s="16" t="s">
        <v>1106</v>
      </c>
      <c r="J440" s="15" t="s">
        <v>1199</v>
      </c>
      <c r="K440" s="15" t="s">
        <v>1202</v>
      </c>
      <c r="L440" s="15" t="s">
        <v>1131</v>
      </c>
      <c r="M440" s="15" t="s">
        <v>1152</v>
      </c>
      <c r="N440" s="17">
        <v>2</v>
      </c>
      <c r="O440" s="18">
        <v>540</v>
      </c>
      <c r="P440" s="18">
        <f t="shared" si="8"/>
        <v>1080</v>
      </c>
      <c r="Q440" s="19" t="s">
        <v>1165</v>
      </c>
      <c r="R440" s="19" t="s">
        <v>1167</v>
      </c>
      <c r="S440" s="19" t="s">
        <v>1177</v>
      </c>
    </row>
    <row r="441" spans="1:19" s="4" customFormat="1" ht="90" customHeight="1" x14ac:dyDescent="0.25">
      <c r="A441" s="8"/>
      <c r="B441" s="15" t="s">
        <v>442</v>
      </c>
      <c r="C441" s="15" t="s">
        <v>501</v>
      </c>
      <c r="D441" s="15" t="s">
        <v>615</v>
      </c>
      <c r="E441" s="15" t="s">
        <v>675</v>
      </c>
      <c r="F441" s="15" t="s">
        <v>777</v>
      </c>
      <c r="G441" s="16" t="s">
        <v>961</v>
      </c>
      <c r="H441" s="16" t="s">
        <v>986</v>
      </c>
      <c r="I441" s="16" t="s">
        <v>1107</v>
      </c>
      <c r="J441" s="15" t="s">
        <v>1199</v>
      </c>
      <c r="K441" s="15" t="s">
        <v>1202</v>
      </c>
      <c r="L441" s="15" t="s">
        <v>1136</v>
      </c>
      <c r="M441" s="15" t="s">
        <v>1157</v>
      </c>
      <c r="N441" s="17">
        <v>1</v>
      </c>
      <c r="O441" s="18">
        <v>504</v>
      </c>
      <c r="P441" s="18">
        <f t="shared" si="8"/>
        <v>504</v>
      </c>
      <c r="Q441" s="19" t="s">
        <v>1165</v>
      </c>
      <c r="R441" s="19" t="s">
        <v>1167</v>
      </c>
      <c r="S441" s="19" t="s">
        <v>1177</v>
      </c>
    </row>
    <row r="442" spans="1:19" s="4" customFormat="1" ht="90" customHeight="1" x14ac:dyDescent="0.25">
      <c r="A442" s="8"/>
      <c r="B442" s="15" t="s">
        <v>443</v>
      </c>
      <c r="C442" s="15" t="s">
        <v>501</v>
      </c>
      <c r="D442" s="15" t="s">
        <v>615</v>
      </c>
      <c r="E442" s="15" t="s">
        <v>675</v>
      </c>
      <c r="F442" s="15" t="s">
        <v>777</v>
      </c>
      <c r="G442" s="16" t="s">
        <v>961</v>
      </c>
      <c r="H442" s="16" t="s">
        <v>986</v>
      </c>
      <c r="I442" s="16" t="s">
        <v>1107</v>
      </c>
      <c r="J442" s="15" t="s">
        <v>1199</v>
      </c>
      <c r="K442" s="15" t="s">
        <v>1202</v>
      </c>
      <c r="L442" s="15" t="s">
        <v>1136</v>
      </c>
      <c r="M442" s="15" t="s">
        <v>1156</v>
      </c>
      <c r="N442" s="17">
        <v>1</v>
      </c>
      <c r="O442" s="18">
        <v>504</v>
      </c>
      <c r="P442" s="18">
        <f t="shared" si="8"/>
        <v>504</v>
      </c>
      <c r="Q442" s="19" t="s">
        <v>1165</v>
      </c>
      <c r="R442" s="19" t="s">
        <v>1167</v>
      </c>
      <c r="S442" s="19" t="s">
        <v>1177</v>
      </c>
    </row>
    <row r="443" spans="1:19" s="4" customFormat="1" ht="90" customHeight="1" x14ac:dyDescent="0.25">
      <c r="A443" s="8"/>
      <c r="B443" s="15" t="s">
        <v>444</v>
      </c>
      <c r="C443" s="15" t="s">
        <v>501</v>
      </c>
      <c r="D443" s="15" t="s">
        <v>616</v>
      </c>
      <c r="E443" s="15" t="s">
        <v>674</v>
      </c>
      <c r="F443" s="15" t="s">
        <v>740</v>
      </c>
      <c r="G443" s="16" t="s">
        <v>865</v>
      </c>
      <c r="H443" s="16" t="s">
        <v>986</v>
      </c>
      <c r="I443" s="16" t="s">
        <v>1108</v>
      </c>
      <c r="J443" s="15" t="s">
        <v>1199</v>
      </c>
      <c r="K443" s="15" t="s">
        <v>1202</v>
      </c>
      <c r="L443" s="15" t="s">
        <v>1136</v>
      </c>
      <c r="M443" s="15" t="s">
        <v>1157</v>
      </c>
      <c r="N443" s="17">
        <v>1</v>
      </c>
      <c r="O443" s="18">
        <v>468</v>
      </c>
      <c r="P443" s="18">
        <f t="shared" si="8"/>
        <v>468</v>
      </c>
      <c r="Q443" s="19" t="s">
        <v>1165</v>
      </c>
      <c r="R443" s="19" t="s">
        <v>1167</v>
      </c>
      <c r="S443" s="19" t="s">
        <v>1177</v>
      </c>
    </row>
    <row r="444" spans="1:19" s="4" customFormat="1" ht="90" customHeight="1" x14ac:dyDescent="0.25">
      <c r="A444" s="8"/>
      <c r="B444" s="15" t="s">
        <v>445</v>
      </c>
      <c r="C444" s="15" t="s">
        <v>501</v>
      </c>
      <c r="D444" s="15" t="s">
        <v>616</v>
      </c>
      <c r="E444" s="15" t="s">
        <v>674</v>
      </c>
      <c r="F444" s="15" t="s">
        <v>740</v>
      </c>
      <c r="G444" s="16" t="s">
        <v>865</v>
      </c>
      <c r="H444" s="16" t="s">
        <v>986</v>
      </c>
      <c r="I444" s="16" t="s">
        <v>1108</v>
      </c>
      <c r="J444" s="15" t="s">
        <v>1199</v>
      </c>
      <c r="K444" s="15" t="s">
        <v>1202</v>
      </c>
      <c r="L444" s="15" t="s">
        <v>1136</v>
      </c>
      <c r="M444" s="15" t="s">
        <v>1151</v>
      </c>
      <c r="N444" s="17">
        <v>1</v>
      </c>
      <c r="O444" s="18">
        <v>468</v>
      </c>
      <c r="P444" s="18">
        <f t="shared" si="8"/>
        <v>468</v>
      </c>
      <c r="Q444" s="19" t="s">
        <v>1165</v>
      </c>
      <c r="R444" s="19" t="s">
        <v>1167</v>
      </c>
      <c r="S444" s="19" t="s">
        <v>1177</v>
      </c>
    </row>
    <row r="445" spans="1:19" s="4" customFormat="1" ht="90" customHeight="1" x14ac:dyDescent="0.25">
      <c r="A445" s="8"/>
      <c r="B445" s="15" t="s">
        <v>446</v>
      </c>
      <c r="C445" s="15" t="s">
        <v>501</v>
      </c>
      <c r="D445" s="15" t="s">
        <v>616</v>
      </c>
      <c r="E445" s="15" t="s">
        <v>674</v>
      </c>
      <c r="F445" s="15" t="s">
        <v>740</v>
      </c>
      <c r="G445" s="16" t="s">
        <v>865</v>
      </c>
      <c r="H445" s="16" t="s">
        <v>986</v>
      </c>
      <c r="I445" s="16" t="s">
        <v>1108</v>
      </c>
      <c r="J445" s="15" t="s">
        <v>1199</v>
      </c>
      <c r="K445" s="15" t="s">
        <v>1202</v>
      </c>
      <c r="L445" s="15" t="s">
        <v>1136</v>
      </c>
      <c r="M445" s="15" t="s">
        <v>1152</v>
      </c>
      <c r="N445" s="17">
        <v>2</v>
      </c>
      <c r="O445" s="18">
        <v>468</v>
      </c>
      <c r="P445" s="18">
        <f t="shared" si="8"/>
        <v>936</v>
      </c>
      <c r="Q445" s="19" t="s">
        <v>1165</v>
      </c>
      <c r="R445" s="19" t="s">
        <v>1167</v>
      </c>
      <c r="S445" s="19" t="s">
        <v>1177</v>
      </c>
    </row>
    <row r="446" spans="1:19" s="4" customFormat="1" ht="90" customHeight="1" x14ac:dyDescent="0.25">
      <c r="A446" s="8"/>
      <c r="B446" s="15" t="s">
        <v>447</v>
      </c>
      <c r="C446" s="15" t="s">
        <v>501</v>
      </c>
      <c r="D446" s="15" t="s">
        <v>617</v>
      </c>
      <c r="E446" s="15" t="s">
        <v>716</v>
      </c>
      <c r="F446" s="15" t="s">
        <v>729</v>
      </c>
      <c r="G446" s="16" t="s">
        <v>855</v>
      </c>
      <c r="H446" s="16" t="s">
        <v>991</v>
      </c>
      <c r="I446" s="16" t="s">
        <v>1109</v>
      </c>
      <c r="J446" s="15" t="s">
        <v>1199</v>
      </c>
      <c r="K446" s="15" t="s">
        <v>1202</v>
      </c>
      <c r="L446" s="15" t="s">
        <v>1138</v>
      </c>
      <c r="M446" s="15" t="s">
        <v>1151</v>
      </c>
      <c r="N446" s="17">
        <v>2</v>
      </c>
      <c r="O446" s="18">
        <v>708</v>
      </c>
      <c r="P446" s="18">
        <f t="shared" si="8"/>
        <v>1416</v>
      </c>
      <c r="Q446" s="19" t="s">
        <v>1165</v>
      </c>
      <c r="R446" s="19" t="s">
        <v>1167</v>
      </c>
      <c r="S446" s="19" t="s">
        <v>1179</v>
      </c>
    </row>
    <row r="447" spans="1:19" s="4" customFormat="1" ht="90" customHeight="1" x14ac:dyDescent="0.25">
      <c r="A447" s="8"/>
      <c r="B447" s="15" t="s">
        <v>448</v>
      </c>
      <c r="C447" s="15" t="s">
        <v>501</v>
      </c>
      <c r="D447" s="15" t="s">
        <v>618</v>
      </c>
      <c r="E447" s="15" t="s">
        <v>717</v>
      </c>
      <c r="F447" s="15" t="s">
        <v>729</v>
      </c>
      <c r="G447" s="16" t="s">
        <v>855</v>
      </c>
      <c r="H447" s="16" t="s">
        <v>991</v>
      </c>
      <c r="I447" s="16" t="s">
        <v>1110</v>
      </c>
      <c r="J447" s="15" t="s">
        <v>1199</v>
      </c>
      <c r="K447" s="15" t="s">
        <v>1202</v>
      </c>
      <c r="L447" s="15" t="s">
        <v>1138</v>
      </c>
      <c r="M447" s="15" t="s">
        <v>1151</v>
      </c>
      <c r="N447" s="17">
        <v>2</v>
      </c>
      <c r="O447" s="18">
        <v>636</v>
      </c>
      <c r="P447" s="18">
        <f t="shared" si="8"/>
        <v>1272</v>
      </c>
      <c r="Q447" s="19" t="s">
        <v>1165</v>
      </c>
      <c r="R447" s="19" t="s">
        <v>1167</v>
      </c>
      <c r="S447" s="19" t="s">
        <v>1179</v>
      </c>
    </row>
    <row r="448" spans="1:19" s="4" customFormat="1" ht="90" customHeight="1" x14ac:dyDescent="0.25">
      <c r="A448" s="8"/>
      <c r="B448" s="15" t="s">
        <v>449</v>
      </c>
      <c r="C448" s="15" t="s">
        <v>501</v>
      </c>
      <c r="D448" s="15" t="s">
        <v>618</v>
      </c>
      <c r="E448" s="15" t="s">
        <v>717</v>
      </c>
      <c r="F448" s="15" t="s">
        <v>729</v>
      </c>
      <c r="G448" s="16" t="s">
        <v>855</v>
      </c>
      <c r="H448" s="16" t="s">
        <v>991</v>
      </c>
      <c r="I448" s="16" t="s">
        <v>1110</v>
      </c>
      <c r="J448" s="15" t="s">
        <v>1199</v>
      </c>
      <c r="K448" s="15" t="s">
        <v>1202</v>
      </c>
      <c r="L448" s="15" t="s">
        <v>1138</v>
      </c>
      <c r="M448" s="15" t="s">
        <v>1152</v>
      </c>
      <c r="N448" s="17">
        <v>2</v>
      </c>
      <c r="O448" s="18">
        <v>636</v>
      </c>
      <c r="P448" s="18">
        <f t="shared" si="8"/>
        <v>1272</v>
      </c>
      <c r="Q448" s="19" t="s">
        <v>1165</v>
      </c>
      <c r="R448" s="19" t="s">
        <v>1167</v>
      </c>
      <c r="S448" s="19" t="s">
        <v>1179</v>
      </c>
    </row>
    <row r="449" spans="1:19" s="4" customFormat="1" ht="90" customHeight="1" x14ac:dyDescent="0.25">
      <c r="A449" s="8"/>
      <c r="B449" s="15" t="s">
        <v>450</v>
      </c>
      <c r="C449" s="15" t="s">
        <v>501</v>
      </c>
      <c r="D449" s="15" t="s">
        <v>619</v>
      </c>
      <c r="E449" s="15" t="s">
        <v>658</v>
      </c>
      <c r="F449" s="15" t="s">
        <v>837</v>
      </c>
      <c r="G449" s="16" t="s">
        <v>962</v>
      </c>
      <c r="H449" s="16" t="s">
        <v>983</v>
      </c>
      <c r="I449" s="16" t="s">
        <v>1111</v>
      </c>
      <c r="J449" s="15" t="s">
        <v>1199</v>
      </c>
      <c r="K449" s="15" t="s">
        <v>1202</v>
      </c>
      <c r="L449" s="15" t="s">
        <v>1132</v>
      </c>
      <c r="M449" s="15" t="s">
        <v>1151</v>
      </c>
      <c r="N449" s="17">
        <v>1</v>
      </c>
      <c r="O449" s="18">
        <v>492</v>
      </c>
      <c r="P449" s="18">
        <f t="shared" si="8"/>
        <v>492</v>
      </c>
      <c r="Q449" s="19" t="s">
        <v>1165</v>
      </c>
      <c r="R449" s="19" t="s">
        <v>1167</v>
      </c>
      <c r="S449" s="19" t="s">
        <v>1177</v>
      </c>
    </row>
    <row r="450" spans="1:19" s="4" customFormat="1" ht="90" customHeight="1" x14ac:dyDescent="0.25">
      <c r="A450" s="8"/>
      <c r="B450" s="15" t="s">
        <v>451</v>
      </c>
      <c r="C450" s="15" t="s">
        <v>501</v>
      </c>
      <c r="D450" s="15" t="s">
        <v>619</v>
      </c>
      <c r="E450" s="15" t="s">
        <v>658</v>
      </c>
      <c r="F450" s="15" t="s">
        <v>837</v>
      </c>
      <c r="G450" s="16" t="s">
        <v>962</v>
      </c>
      <c r="H450" s="16" t="s">
        <v>983</v>
      </c>
      <c r="I450" s="16" t="s">
        <v>1111</v>
      </c>
      <c r="J450" s="15" t="s">
        <v>1199</v>
      </c>
      <c r="K450" s="15" t="s">
        <v>1202</v>
      </c>
      <c r="L450" s="15" t="s">
        <v>1132</v>
      </c>
      <c r="M450" s="15" t="s">
        <v>1152</v>
      </c>
      <c r="N450" s="17">
        <v>1</v>
      </c>
      <c r="O450" s="18">
        <v>492</v>
      </c>
      <c r="P450" s="18">
        <f t="shared" si="8"/>
        <v>492</v>
      </c>
      <c r="Q450" s="19" t="s">
        <v>1165</v>
      </c>
      <c r="R450" s="19" t="s">
        <v>1167</v>
      </c>
      <c r="S450" s="19" t="s">
        <v>1177</v>
      </c>
    </row>
    <row r="451" spans="1:19" s="4" customFormat="1" ht="90" customHeight="1" x14ac:dyDescent="0.25">
      <c r="A451" s="8"/>
      <c r="B451" s="15" t="s">
        <v>452</v>
      </c>
      <c r="C451" s="15" t="s">
        <v>501</v>
      </c>
      <c r="D451" s="15" t="s">
        <v>619</v>
      </c>
      <c r="E451" s="15" t="s">
        <v>718</v>
      </c>
      <c r="F451" s="15" t="s">
        <v>837</v>
      </c>
      <c r="G451" s="16" t="s">
        <v>962</v>
      </c>
      <c r="H451" s="16" t="s">
        <v>983</v>
      </c>
      <c r="I451" s="16" t="s">
        <v>1111</v>
      </c>
      <c r="J451" s="15" t="s">
        <v>1199</v>
      </c>
      <c r="K451" s="15" t="s">
        <v>1202</v>
      </c>
      <c r="L451" s="15" t="s">
        <v>1132</v>
      </c>
      <c r="M451" s="15" t="s">
        <v>1151</v>
      </c>
      <c r="N451" s="17">
        <v>1</v>
      </c>
      <c r="O451" s="18">
        <v>474</v>
      </c>
      <c r="P451" s="18">
        <f t="shared" si="8"/>
        <v>474</v>
      </c>
      <c r="Q451" s="19" t="s">
        <v>1165</v>
      </c>
      <c r="R451" s="19" t="s">
        <v>1167</v>
      </c>
      <c r="S451" s="19" t="s">
        <v>1177</v>
      </c>
    </row>
    <row r="452" spans="1:19" s="4" customFormat="1" ht="90" customHeight="1" x14ac:dyDescent="0.25">
      <c r="A452" s="8"/>
      <c r="B452" s="15" t="s">
        <v>453</v>
      </c>
      <c r="C452" s="15" t="s">
        <v>501</v>
      </c>
      <c r="D452" s="15" t="s">
        <v>619</v>
      </c>
      <c r="E452" s="15" t="s">
        <v>718</v>
      </c>
      <c r="F452" s="15" t="s">
        <v>837</v>
      </c>
      <c r="G452" s="16" t="s">
        <v>962</v>
      </c>
      <c r="H452" s="16" t="s">
        <v>983</v>
      </c>
      <c r="I452" s="16" t="s">
        <v>1111</v>
      </c>
      <c r="J452" s="15" t="s">
        <v>1199</v>
      </c>
      <c r="K452" s="15" t="s">
        <v>1202</v>
      </c>
      <c r="L452" s="15" t="s">
        <v>1132</v>
      </c>
      <c r="M452" s="15" t="s">
        <v>1153</v>
      </c>
      <c r="N452" s="17">
        <v>1</v>
      </c>
      <c r="O452" s="18">
        <v>474</v>
      </c>
      <c r="P452" s="18">
        <f t="shared" si="8"/>
        <v>474</v>
      </c>
      <c r="Q452" s="19" t="s">
        <v>1165</v>
      </c>
      <c r="R452" s="19" t="s">
        <v>1167</v>
      </c>
      <c r="S452" s="19" t="s">
        <v>1177</v>
      </c>
    </row>
    <row r="453" spans="1:19" s="4" customFormat="1" ht="90" customHeight="1" x14ac:dyDescent="0.25">
      <c r="A453" s="8"/>
      <c r="B453" s="15" t="s">
        <v>454</v>
      </c>
      <c r="C453" s="15" t="s">
        <v>501</v>
      </c>
      <c r="D453" s="15" t="s">
        <v>620</v>
      </c>
      <c r="E453" s="15" t="s">
        <v>716</v>
      </c>
      <c r="F453" s="15" t="s">
        <v>838</v>
      </c>
      <c r="G453" s="16" t="s">
        <v>963</v>
      </c>
      <c r="H453" s="16" t="s">
        <v>991</v>
      </c>
      <c r="I453" s="16" t="s">
        <v>1112</v>
      </c>
      <c r="J453" s="15" t="s">
        <v>1199</v>
      </c>
      <c r="K453" s="15" t="s">
        <v>1202</v>
      </c>
      <c r="L453" s="15" t="s">
        <v>1138</v>
      </c>
      <c r="M453" s="15" t="s">
        <v>1151</v>
      </c>
      <c r="N453" s="17">
        <v>1</v>
      </c>
      <c r="O453" s="18">
        <v>780</v>
      </c>
      <c r="P453" s="18">
        <f t="shared" si="8"/>
        <v>780</v>
      </c>
      <c r="Q453" s="19" t="s">
        <v>1165</v>
      </c>
      <c r="R453" s="19" t="s">
        <v>1167</v>
      </c>
      <c r="S453" s="19" t="s">
        <v>1179</v>
      </c>
    </row>
    <row r="454" spans="1:19" s="4" customFormat="1" ht="90" customHeight="1" x14ac:dyDescent="0.25">
      <c r="A454" s="8"/>
      <c r="B454" s="15" t="s">
        <v>455</v>
      </c>
      <c r="C454" s="15" t="s">
        <v>501</v>
      </c>
      <c r="D454" s="15" t="s">
        <v>620</v>
      </c>
      <c r="E454" s="15" t="s">
        <v>716</v>
      </c>
      <c r="F454" s="15" t="s">
        <v>838</v>
      </c>
      <c r="G454" s="16" t="s">
        <v>963</v>
      </c>
      <c r="H454" s="16" t="s">
        <v>991</v>
      </c>
      <c r="I454" s="16" t="s">
        <v>1112</v>
      </c>
      <c r="J454" s="15" t="s">
        <v>1199</v>
      </c>
      <c r="K454" s="15" t="s">
        <v>1202</v>
      </c>
      <c r="L454" s="15" t="s">
        <v>1138</v>
      </c>
      <c r="M454" s="15" t="s">
        <v>1153</v>
      </c>
      <c r="N454" s="17">
        <v>1</v>
      </c>
      <c r="O454" s="18">
        <v>780</v>
      </c>
      <c r="P454" s="18">
        <f t="shared" si="8"/>
        <v>780</v>
      </c>
      <c r="Q454" s="19" t="s">
        <v>1165</v>
      </c>
      <c r="R454" s="19" t="s">
        <v>1167</v>
      </c>
      <c r="S454" s="19" t="s">
        <v>1179</v>
      </c>
    </row>
    <row r="455" spans="1:19" s="4" customFormat="1" ht="90" customHeight="1" x14ac:dyDescent="0.25">
      <c r="A455" s="8"/>
      <c r="B455" s="15" t="s">
        <v>456</v>
      </c>
      <c r="C455" s="15" t="s">
        <v>501</v>
      </c>
      <c r="D455" s="15" t="s">
        <v>621</v>
      </c>
      <c r="E455" s="15" t="s">
        <v>698</v>
      </c>
      <c r="F455" s="15" t="s">
        <v>839</v>
      </c>
      <c r="G455" s="16" t="s">
        <v>964</v>
      </c>
      <c r="H455" s="16" t="s">
        <v>993</v>
      </c>
      <c r="I455" s="16" t="s">
        <v>1113</v>
      </c>
      <c r="J455" s="15" t="s">
        <v>1199</v>
      </c>
      <c r="K455" s="15" t="s">
        <v>1202</v>
      </c>
      <c r="L455" s="15" t="s">
        <v>1132</v>
      </c>
      <c r="M455" s="15" t="s">
        <v>1152</v>
      </c>
      <c r="N455" s="17">
        <v>2</v>
      </c>
      <c r="O455" s="18">
        <v>708</v>
      </c>
      <c r="P455" s="18">
        <f t="shared" si="8"/>
        <v>1416</v>
      </c>
      <c r="Q455" s="19" t="s">
        <v>1165</v>
      </c>
      <c r="R455" s="19" t="s">
        <v>1168</v>
      </c>
      <c r="S455" s="19" t="s">
        <v>1182</v>
      </c>
    </row>
    <row r="456" spans="1:19" s="4" customFormat="1" ht="90" customHeight="1" x14ac:dyDescent="0.25">
      <c r="A456" s="8"/>
      <c r="B456" s="15" t="s">
        <v>457</v>
      </c>
      <c r="C456" s="15" t="s">
        <v>501</v>
      </c>
      <c r="D456" s="15" t="s">
        <v>621</v>
      </c>
      <c r="E456" s="15" t="s">
        <v>698</v>
      </c>
      <c r="F456" s="15" t="s">
        <v>839</v>
      </c>
      <c r="G456" s="16" t="s">
        <v>964</v>
      </c>
      <c r="H456" s="16" t="s">
        <v>993</v>
      </c>
      <c r="I456" s="16" t="s">
        <v>1113</v>
      </c>
      <c r="J456" s="15" t="s">
        <v>1199</v>
      </c>
      <c r="K456" s="15" t="s">
        <v>1202</v>
      </c>
      <c r="L456" s="15" t="s">
        <v>1132</v>
      </c>
      <c r="M456" s="15" t="s">
        <v>1156</v>
      </c>
      <c r="N456" s="17">
        <v>2</v>
      </c>
      <c r="O456" s="18">
        <v>708</v>
      </c>
      <c r="P456" s="18">
        <f t="shared" si="8"/>
        <v>1416</v>
      </c>
      <c r="Q456" s="19" t="s">
        <v>1165</v>
      </c>
      <c r="R456" s="19" t="s">
        <v>1168</v>
      </c>
      <c r="S456" s="19" t="s">
        <v>1182</v>
      </c>
    </row>
    <row r="457" spans="1:19" s="4" customFormat="1" ht="90" customHeight="1" x14ac:dyDescent="0.25">
      <c r="A457" s="8"/>
      <c r="B457" s="15" t="s">
        <v>458</v>
      </c>
      <c r="C457" s="15" t="s">
        <v>501</v>
      </c>
      <c r="D457" s="15" t="s">
        <v>621</v>
      </c>
      <c r="E457" s="15" t="s">
        <v>698</v>
      </c>
      <c r="F457" s="15" t="s">
        <v>774</v>
      </c>
      <c r="G457" s="16" t="s">
        <v>898</v>
      </c>
      <c r="H457" s="16" t="s">
        <v>993</v>
      </c>
      <c r="I457" s="16" t="s">
        <v>1113</v>
      </c>
      <c r="J457" s="15" t="s">
        <v>1199</v>
      </c>
      <c r="K457" s="15" t="s">
        <v>1202</v>
      </c>
      <c r="L457" s="15" t="s">
        <v>1132</v>
      </c>
      <c r="M457" s="15" t="s">
        <v>1155</v>
      </c>
      <c r="N457" s="17">
        <v>1</v>
      </c>
      <c r="O457" s="18">
        <v>708</v>
      </c>
      <c r="P457" s="18">
        <f t="shared" si="8"/>
        <v>708</v>
      </c>
      <c r="Q457" s="19" t="s">
        <v>1165</v>
      </c>
      <c r="R457" s="19" t="s">
        <v>1168</v>
      </c>
      <c r="S457" s="19" t="s">
        <v>1182</v>
      </c>
    </row>
    <row r="458" spans="1:19" s="4" customFormat="1" ht="90" customHeight="1" x14ac:dyDescent="0.25">
      <c r="A458" s="8"/>
      <c r="B458" s="15" t="s">
        <v>459</v>
      </c>
      <c r="C458" s="15" t="s">
        <v>501</v>
      </c>
      <c r="D458" s="15" t="s">
        <v>621</v>
      </c>
      <c r="E458" s="15" t="s">
        <v>698</v>
      </c>
      <c r="F458" s="15" t="s">
        <v>774</v>
      </c>
      <c r="G458" s="16" t="s">
        <v>898</v>
      </c>
      <c r="H458" s="16" t="s">
        <v>993</v>
      </c>
      <c r="I458" s="16" t="s">
        <v>1113</v>
      </c>
      <c r="J458" s="15" t="s">
        <v>1199</v>
      </c>
      <c r="K458" s="15" t="s">
        <v>1202</v>
      </c>
      <c r="L458" s="15" t="s">
        <v>1132</v>
      </c>
      <c r="M458" s="15" t="s">
        <v>1152</v>
      </c>
      <c r="N458" s="17">
        <v>3</v>
      </c>
      <c r="O458" s="18">
        <v>708</v>
      </c>
      <c r="P458" s="18">
        <f t="shared" si="8"/>
        <v>2124</v>
      </c>
      <c r="Q458" s="19" t="s">
        <v>1165</v>
      </c>
      <c r="R458" s="19" t="s">
        <v>1168</v>
      </c>
      <c r="S458" s="19" t="s">
        <v>1182</v>
      </c>
    </row>
    <row r="459" spans="1:19" s="4" customFormat="1" ht="90" customHeight="1" x14ac:dyDescent="0.25">
      <c r="A459" s="8"/>
      <c r="B459" s="15" t="s">
        <v>460</v>
      </c>
      <c r="C459" s="15" t="s">
        <v>501</v>
      </c>
      <c r="D459" s="15" t="s">
        <v>622</v>
      </c>
      <c r="E459" s="15" t="s">
        <v>719</v>
      </c>
      <c r="F459" s="15" t="s">
        <v>816</v>
      </c>
      <c r="G459" s="16" t="s">
        <v>940</v>
      </c>
      <c r="H459" s="16" t="s">
        <v>983</v>
      </c>
      <c r="I459" s="16" t="s">
        <v>1114</v>
      </c>
      <c r="J459" s="15" t="s">
        <v>1199</v>
      </c>
      <c r="K459" s="15" t="s">
        <v>1202</v>
      </c>
      <c r="L459" s="15" t="s">
        <v>1132</v>
      </c>
      <c r="M459" s="15" t="s">
        <v>1152</v>
      </c>
      <c r="N459" s="17">
        <v>4</v>
      </c>
      <c r="O459" s="18">
        <v>708</v>
      </c>
      <c r="P459" s="18">
        <f t="shared" si="8"/>
        <v>2832</v>
      </c>
      <c r="Q459" s="19" t="s">
        <v>1165</v>
      </c>
      <c r="R459" s="19" t="s">
        <v>1168</v>
      </c>
      <c r="S459" s="19" t="s">
        <v>1182</v>
      </c>
    </row>
    <row r="460" spans="1:19" s="4" customFormat="1" ht="90" customHeight="1" x14ac:dyDescent="0.25">
      <c r="A460" s="8"/>
      <c r="B460" s="15" t="s">
        <v>461</v>
      </c>
      <c r="C460" s="15" t="s">
        <v>501</v>
      </c>
      <c r="D460" s="15" t="s">
        <v>623</v>
      </c>
      <c r="E460" s="15" t="s">
        <v>674</v>
      </c>
      <c r="F460" s="15" t="s">
        <v>743</v>
      </c>
      <c r="G460" s="16" t="s">
        <v>856</v>
      </c>
      <c r="H460" s="16" t="s">
        <v>983</v>
      </c>
      <c r="I460" s="16" t="s">
        <v>1115</v>
      </c>
      <c r="J460" s="15" t="s">
        <v>1199</v>
      </c>
      <c r="K460" s="15" t="s">
        <v>1202</v>
      </c>
      <c r="L460" s="15" t="s">
        <v>1132</v>
      </c>
      <c r="M460" s="15" t="s">
        <v>1155</v>
      </c>
      <c r="N460" s="17">
        <v>1</v>
      </c>
      <c r="O460" s="18">
        <v>588</v>
      </c>
      <c r="P460" s="18">
        <f t="shared" si="8"/>
        <v>588</v>
      </c>
      <c r="Q460" s="19" t="s">
        <v>1165</v>
      </c>
      <c r="R460" s="19" t="s">
        <v>1168</v>
      </c>
      <c r="S460" s="19" t="s">
        <v>1182</v>
      </c>
    </row>
    <row r="461" spans="1:19" s="4" customFormat="1" ht="90" customHeight="1" x14ac:dyDescent="0.25">
      <c r="A461" s="8"/>
      <c r="B461" s="15" t="s">
        <v>462</v>
      </c>
      <c r="C461" s="15" t="s">
        <v>501</v>
      </c>
      <c r="D461" s="15" t="s">
        <v>624</v>
      </c>
      <c r="E461" s="15" t="s">
        <v>698</v>
      </c>
      <c r="F461" s="15" t="s">
        <v>840</v>
      </c>
      <c r="G461" s="16" t="s">
        <v>965</v>
      </c>
      <c r="H461" s="16" t="s">
        <v>983</v>
      </c>
      <c r="I461" s="16" t="s">
        <v>1116</v>
      </c>
      <c r="J461" s="15" t="s">
        <v>1199</v>
      </c>
      <c r="K461" s="15" t="s">
        <v>1202</v>
      </c>
      <c r="L461" s="15" t="s">
        <v>1132</v>
      </c>
      <c r="M461" s="15" t="s">
        <v>1152</v>
      </c>
      <c r="N461" s="17">
        <v>1</v>
      </c>
      <c r="O461" s="18">
        <v>540</v>
      </c>
      <c r="P461" s="18">
        <f t="shared" si="8"/>
        <v>540</v>
      </c>
      <c r="Q461" s="19" t="s">
        <v>1165</v>
      </c>
      <c r="R461" s="19" t="s">
        <v>1168</v>
      </c>
      <c r="S461" s="19" t="s">
        <v>1182</v>
      </c>
    </row>
    <row r="462" spans="1:19" s="4" customFormat="1" ht="90" customHeight="1" x14ac:dyDescent="0.25">
      <c r="A462" s="8"/>
      <c r="B462" s="15" t="s">
        <v>463</v>
      </c>
      <c r="C462" s="15" t="s">
        <v>501</v>
      </c>
      <c r="D462" s="15" t="s">
        <v>625</v>
      </c>
      <c r="E462" s="15" t="s">
        <v>671</v>
      </c>
      <c r="F462" s="15" t="s">
        <v>729</v>
      </c>
      <c r="G462" s="16" t="s">
        <v>855</v>
      </c>
      <c r="H462" s="16" t="s">
        <v>987</v>
      </c>
      <c r="I462" s="16" t="s">
        <v>1117</v>
      </c>
      <c r="J462" s="15" t="s">
        <v>1199</v>
      </c>
      <c r="K462" s="15" t="s">
        <v>1202</v>
      </c>
      <c r="L462" s="15" t="s">
        <v>1133</v>
      </c>
      <c r="M462" s="15" t="s">
        <v>1155</v>
      </c>
      <c r="N462" s="17">
        <v>4</v>
      </c>
      <c r="O462" s="18">
        <v>588</v>
      </c>
      <c r="P462" s="18">
        <f t="shared" si="8"/>
        <v>2352</v>
      </c>
      <c r="Q462" s="19" t="s">
        <v>1165</v>
      </c>
      <c r="R462" s="19" t="s">
        <v>1168</v>
      </c>
      <c r="S462" s="19" t="s">
        <v>1182</v>
      </c>
    </row>
    <row r="463" spans="1:19" s="4" customFormat="1" ht="90" customHeight="1" x14ac:dyDescent="0.25">
      <c r="A463" s="8"/>
      <c r="B463" s="15" t="s">
        <v>464</v>
      </c>
      <c r="C463" s="15" t="s">
        <v>501</v>
      </c>
      <c r="D463" s="15" t="s">
        <v>625</v>
      </c>
      <c r="E463" s="15" t="s">
        <v>671</v>
      </c>
      <c r="F463" s="15" t="s">
        <v>729</v>
      </c>
      <c r="G463" s="16" t="s">
        <v>855</v>
      </c>
      <c r="H463" s="16" t="s">
        <v>987</v>
      </c>
      <c r="I463" s="16" t="s">
        <v>1117</v>
      </c>
      <c r="J463" s="15" t="s">
        <v>1199</v>
      </c>
      <c r="K463" s="15" t="s">
        <v>1202</v>
      </c>
      <c r="L463" s="15" t="s">
        <v>1133</v>
      </c>
      <c r="M463" s="15" t="s">
        <v>1157</v>
      </c>
      <c r="N463" s="17">
        <v>2</v>
      </c>
      <c r="O463" s="18">
        <v>588</v>
      </c>
      <c r="P463" s="18">
        <f t="shared" si="8"/>
        <v>1176</v>
      </c>
      <c r="Q463" s="19" t="s">
        <v>1165</v>
      </c>
      <c r="R463" s="19" t="s">
        <v>1168</v>
      </c>
      <c r="S463" s="19" t="s">
        <v>1182</v>
      </c>
    </row>
    <row r="464" spans="1:19" s="4" customFormat="1" ht="90" customHeight="1" x14ac:dyDescent="0.25">
      <c r="A464" s="8"/>
      <c r="B464" s="15" t="s">
        <v>465</v>
      </c>
      <c r="C464" s="15" t="s">
        <v>501</v>
      </c>
      <c r="D464" s="15" t="s">
        <v>625</v>
      </c>
      <c r="E464" s="15" t="s">
        <v>671</v>
      </c>
      <c r="F464" s="15" t="s">
        <v>729</v>
      </c>
      <c r="G464" s="16" t="s">
        <v>855</v>
      </c>
      <c r="H464" s="16" t="s">
        <v>987</v>
      </c>
      <c r="I464" s="16" t="s">
        <v>1117</v>
      </c>
      <c r="J464" s="15" t="s">
        <v>1199</v>
      </c>
      <c r="K464" s="15" t="s">
        <v>1202</v>
      </c>
      <c r="L464" s="15" t="s">
        <v>1133</v>
      </c>
      <c r="M464" s="15" t="s">
        <v>1151</v>
      </c>
      <c r="N464" s="17">
        <v>2</v>
      </c>
      <c r="O464" s="18">
        <v>588</v>
      </c>
      <c r="P464" s="18">
        <f t="shared" si="8"/>
        <v>1176</v>
      </c>
      <c r="Q464" s="19" t="s">
        <v>1165</v>
      </c>
      <c r="R464" s="19" t="s">
        <v>1168</v>
      </c>
      <c r="S464" s="19" t="s">
        <v>1182</v>
      </c>
    </row>
    <row r="465" spans="1:19" s="4" customFormat="1" ht="90" customHeight="1" x14ac:dyDescent="0.25">
      <c r="A465" s="8"/>
      <c r="B465" s="15" t="s">
        <v>466</v>
      </c>
      <c r="C465" s="15" t="s">
        <v>501</v>
      </c>
      <c r="D465" s="15" t="s">
        <v>625</v>
      </c>
      <c r="E465" s="15" t="s">
        <v>671</v>
      </c>
      <c r="F465" s="15" t="s">
        <v>729</v>
      </c>
      <c r="G465" s="16" t="s">
        <v>855</v>
      </c>
      <c r="H465" s="16" t="s">
        <v>987</v>
      </c>
      <c r="I465" s="16" t="s">
        <v>1117</v>
      </c>
      <c r="J465" s="15" t="s">
        <v>1199</v>
      </c>
      <c r="K465" s="15" t="s">
        <v>1202</v>
      </c>
      <c r="L465" s="15" t="s">
        <v>1133</v>
      </c>
      <c r="M465" s="15" t="s">
        <v>1152</v>
      </c>
      <c r="N465" s="17">
        <v>1</v>
      </c>
      <c r="O465" s="18">
        <v>588</v>
      </c>
      <c r="P465" s="18">
        <f t="shared" si="8"/>
        <v>588</v>
      </c>
      <c r="Q465" s="19" t="s">
        <v>1165</v>
      </c>
      <c r="R465" s="19" t="s">
        <v>1168</v>
      </c>
      <c r="S465" s="19" t="s">
        <v>1182</v>
      </c>
    </row>
    <row r="466" spans="1:19" s="4" customFormat="1" ht="90" customHeight="1" x14ac:dyDescent="0.25">
      <c r="A466" s="8"/>
      <c r="B466" s="15" t="s">
        <v>467</v>
      </c>
      <c r="C466" s="15" t="s">
        <v>501</v>
      </c>
      <c r="D466" s="15" t="s">
        <v>625</v>
      </c>
      <c r="E466" s="15" t="s">
        <v>671</v>
      </c>
      <c r="F466" s="15" t="s">
        <v>808</v>
      </c>
      <c r="G466" s="16" t="s">
        <v>932</v>
      </c>
      <c r="H466" s="16" t="s">
        <v>987</v>
      </c>
      <c r="I466" s="16" t="s">
        <v>1117</v>
      </c>
      <c r="J466" s="15" t="s">
        <v>1199</v>
      </c>
      <c r="K466" s="15" t="s">
        <v>1202</v>
      </c>
      <c r="L466" s="15" t="s">
        <v>1133</v>
      </c>
      <c r="M466" s="15" t="s">
        <v>1155</v>
      </c>
      <c r="N466" s="17">
        <v>1</v>
      </c>
      <c r="O466" s="18">
        <v>588</v>
      </c>
      <c r="P466" s="18">
        <f t="shared" si="8"/>
        <v>588</v>
      </c>
      <c r="Q466" s="19" t="s">
        <v>1165</v>
      </c>
      <c r="R466" s="19" t="s">
        <v>1168</v>
      </c>
      <c r="S466" s="19" t="s">
        <v>1182</v>
      </c>
    </row>
    <row r="467" spans="1:19" s="4" customFormat="1" ht="90" customHeight="1" x14ac:dyDescent="0.25">
      <c r="A467" s="8"/>
      <c r="B467" s="15" t="s">
        <v>468</v>
      </c>
      <c r="C467" s="15" t="s">
        <v>501</v>
      </c>
      <c r="D467" s="15" t="s">
        <v>625</v>
      </c>
      <c r="E467" s="15" t="s">
        <v>671</v>
      </c>
      <c r="F467" s="15" t="s">
        <v>808</v>
      </c>
      <c r="G467" s="16" t="s">
        <v>932</v>
      </c>
      <c r="H467" s="16" t="s">
        <v>987</v>
      </c>
      <c r="I467" s="16" t="s">
        <v>1117</v>
      </c>
      <c r="J467" s="15" t="s">
        <v>1199</v>
      </c>
      <c r="K467" s="15" t="s">
        <v>1202</v>
      </c>
      <c r="L467" s="15" t="s">
        <v>1133</v>
      </c>
      <c r="M467" s="15" t="s">
        <v>1157</v>
      </c>
      <c r="N467" s="17">
        <v>1</v>
      </c>
      <c r="O467" s="18">
        <v>588</v>
      </c>
      <c r="P467" s="18">
        <f t="shared" si="8"/>
        <v>588</v>
      </c>
      <c r="Q467" s="19" t="s">
        <v>1165</v>
      </c>
      <c r="R467" s="19" t="s">
        <v>1168</v>
      </c>
      <c r="S467" s="19" t="s">
        <v>1182</v>
      </c>
    </row>
    <row r="468" spans="1:19" s="4" customFormat="1" ht="90" customHeight="1" x14ac:dyDescent="0.25">
      <c r="A468" s="8"/>
      <c r="B468" s="15" t="s">
        <v>469</v>
      </c>
      <c r="C468" s="15" t="s">
        <v>501</v>
      </c>
      <c r="D468" s="15" t="s">
        <v>625</v>
      </c>
      <c r="E468" s="15" t="s">
        <v>671</v>
      </c>
      <c r="F468" s="15" t="s">
        <v>808</v>
      </c>
      <c r="G468" s="16" t="s">
        <v>932</v>
      </c>
      <c r="H468" s="16" t="s">
        <v>987</v>
      </c>
      <c r="I468" s="16" t="s">
        <v>1117</v>
      </c>
      <c r="J468" s="15" t="s">
        <v>1199</v>
      </c>
      <c r="K468" s="15" t="s">
        <v>1202</v>
      </c>
      <c r="L468" s="15" t="s">
        <v>1133</v>
      </c>
      <c r="M468" s="15" t="s">
        <v>1151</v>
      </c>
      <c r="N468" s="17">
        <v>1</v>
      </c>
      <c r="O468" s="18">
        <v>588</v>
      </c>
      <c r="P468" s="18">
        <f t="shared" si="8"/>
        <v>588</v>
      </c>
      <c r="Q468" s="19" t="s">
        <v>1165</v>
      </c>
      <c r="R468" s="19" t="s">
        <v>1168</v>
      </c>
      <c r="S468" s="19" t="s">
        <v>1182</v>
      </c>
    </row>
    <row r="469" spans="1:19" s="4" customFormat="1" ht="90" customHeight="1" x14ac:dyDescent="0.25">
      <c r="A469" s="8"/>
      <c r="B469" s="15" t="s">
        <v>470</v>
      </c>
      <c r="C469" s="15" t="s">
        <v>501</v>
      </c>
      <c r="D469" s="15" t="s">
        <v>625</v>
      </c>
      <c r="E469" s="15" t="s">
        <v>671</v>
      </c>
      <c r="F469" s="15" t="s">
        <v>808</v>
      </c>
      <c r="G469" s="16" t="s">
        <v>932</v>
      </c>
      <c r="H469" s="16" t="s">
        <v>987</v>
      </c>
      <c r="I469" s="16" t="s">
        <v>1117</v>
      </c>
      <c r="J469" s="15" t="s">
        <v>1199</v>
      </c>
      <c r="K469" s="15" t="s">
        <v>1202</v>
      </c>
      <c r="L469" s="15" t="s">
        <v>1133</v>
      </c>
      <c r="M469" s="15" t="s">
        <v>1152</v>
      </c>
      <c r="N469" s="17">
        <v>2</v>
      </c>
      <c r="O469" s="18">
        <v>588</v>
      </c>
      <c r="P469" s="18">
        <f t="shared" si="8"/>
        <v>1176</v>
      </c>
      <c r="Q469" s="19" t="s">
        <v>1165</v>
      </c>
      <c r="R469" s="19" t="s">
        <v>1168</v>
      </c>
      <c r="S469" s="19" t="s">
        <v>1182</v>
      </c>
    </row>
    <row r="470" spans="1:19" s="4" customFormat="1" ht="90" customHeight="1" x14ac:dyDescent="0.25">
      <c r="A470" s="8"/>
      <c r="B470" s="15" t="s">
        <v>471</v>
      </c>
      <c r="C470" s="15" t="s">
        <v>501</v>
      </c>
      <c r="D470" s="15" t="s">
        <v>626</v>
      </c>
      <c r="E470" s="15" t="s">
        <v>707</v>
      </c>
      <c r="F470" s="15" t="s">
        <v>841</v>
      </c>
      <c r="G470" s="16" t="s">
        <v>966</v>
      </c>
      <c r="H470" s="16" t="s">
        <v>987</v>
      </c>
      <c r="I470" s="16" t="s">
        <v>1118</v>
      </c>
      <c r="J470" s="15" t="s">
        <v>1199</v>
      </c>
      <c r="K470" s="15" t="s">
        <v>1202</v>
      </c>
      <c r="L470" s="15" t="s">
        <v>1133</v>
      </c>
      <c r="M470" s="15" t="s">
        <v>1151</v>
      </c>
      <c r="N470" s="17">
        <v>1</v>
      </c>
      <c r="O470" s="18">
        <v>516</v>
      </c>
      <c r="P470" s="18">
        <f t="shared" si="8"/>
        <v>516</v>
      </c>
      <c r="Q470" s="19" t="s">
        <v>1165</v>
      </c>
      <c r="R470" s="19" t="s">
        <v>1172</v>
      </c>
      <c r="S470" s="19" t="s">
        <v>1188</v>
      </c>
    </row>
    <row r="471" spans="1:19" s="4" customFormat="1" ht="90" customHeight="1" x14ac:dyDescent="0.25">
      <c r="A471" s="8"/>
      <c r="B471" s="15" t="s">
        <v>472</v>
      </c>
      <c r="C471" s="15" t="s">
        <v>501</v>
      </c>
      <c r="D471" s="15" t="s">
        <v>626</v>
      </c>
      <c r="E471" s="15" t="s">
        <v>707</v>
      </c>
      <c r="F471" s="15" t="s">
        <v>842</v>
      </c>
      <c r="G471" s="16" t="s">
        <v>967</v>
      </c>
      <c r="H471" s="16" t="s">
        <v>987</v>
      </c>
      <c r="I471" s="16" t="s">
        <v>1118</v>
      </c>
      <c r="J471" s="15" t="s">
        <v>1199</v>
      </c>
      <c r="K471" s="15" t="s">
        <v>1202</v>
      </c>
      <c r="L471" s="15" t="s">
        <v>1133</v>
      </c>
      <c r="M471" s="15" t="s">
        <v>1155</v>
      </c>
      <c r="N471" s="17">
        <v>1</v>
      </c>
      <c r="O471" s="18">
        <v>516</v>
      </c>
      <c r="P471" s="18">
        <f t="shared" si="8"/>
        <v>516</v>
      </c>
      <c r="Q471" s="19" t="s">
        <v>1165</v>
      </c>
      <c r="R471" s="19" t="s">
        <v>1172</v>
      </c>
      <c r="S471" s="19" t="s">
        <v>1188</v>
      </c>
    </row>
    <row r="472" spans="1:19" s="4" customFormat="1" ht="90" customHeight="1" x14ac:dyDescent="0.25">
      <c r="A472" s="8"/>
      <c r="B472" s="15" t="s">
        <v>473</v>
      </c>
      <c r="C472" s="15" t="s">
        <v>501</v>
      </c>
      <c r="D472" s="15" t="s">
        <v>626</v>
      </c>
      <c r="E472" s="15" t="s">
        <v>720</v>
      </c>
      <c r="F472" s="15" t="s">
        <v>843</v>
      </c>
      <c r="G472" s="16" t="s">
        <v>968</v>
      </c>
      <c r="H472" s="16" t="s">
        <v>987</v>
      </c>
      <c r="I472" s="16" t="s">
        <v>1118</v>
      </c>
      <c r="J472" s="15" t="s">
        <v>1199</v>
      </c>
      <c r="K472" s="15" t="s">
        <v>1202</v>
      </c>
      <c r="L472" s="15" t="s">
        <v>1133</v>
      </c>
      <c r="M472" s="15" t="s">
        <v>1155</v>
      </c>
      <c r="N472" s="17">
        <v>1</v>
      </c>
      <c r="O472" s="18">
        <v>516</v>
      </c>
      <c r="P472" s="18">
        <f t="shared" si="8"/>
        <v>516</v>
      </c>
      <c r="Q472" s="19" t="s">
        <v>1165</v>
      </c>
      <c r="R472" s="19" t="s">
        <v>1172</v>
      </c>
      <c r="S472" s="19" t="s">
        <v>1188</v>
      </c>
    </row>
    <row r="473" spans="1:19" s="4" customFormat="1" ht="90" customHeight="1" x14ac:dyDescent="0.25">
      <c r="A473" s="8"/>
      <c r="B473" s="15" t="s">
        <v>474</v>
      </c>
      <c r="C473" s="15" t="s">
        <v>501</v>
      </c>
      <c r="D473" s="15" t="s">
        <v>626</v>
      </c>
      <c r="E473" s="15" t="s">
        <v>720</v>
      </c>
      <c r="F473" s="15" t="s">
        <v>844</v>
      </c>
      <c r="G473" s="16" t="s">
        <v>969</v>
      </c>
      <c r="H473" s="16" t="s">
        <v>987</v>
      </c>
      <c r="I473" s="16" t="s">
        <v>1118</v>
      </c>
      <c r="J473" s="15" t="s">
        <v>1199</v>
      </c>
      <c r="K473" s="15" t="s">
        <v>1202</v>
      </c>
      <c r="L473" s="15" t="s">
        <v>1133</v>
      </c>
      <c r="M473" s="15" t="s">
        <v>1157</v>
      </c>
      <c r="N473" s="17">
        <v>2</v>
      </c>
      <c r="O473" s="18">
        <v>516</v>
      </c>
      <c r="P473" s="18">
        <f t="shared" si="8"/>
        <v>1032</v>
      </c>
      <c r="Q473" s="19" t="s">
        <v>1165</v>
      </c>
      <c r="R473" s="19" t="s">
        <v>1172</v>
      </c>
      <c r="S473" s="19" t="s">
        <v>1188</v>
      </c>
    </row>
    <row r="474" spans="1:19" s="4" customFormat="1" ht="90" customHeight="1" x14ac:dyDescent="0.25">
      <c r="A474" s="8"/>
      <c r="B474" s="15" t="s">
        <v>475</v>
      </c>
      <c r="C474" s="15" t="s">
        <v>501</v>
      </c>
      <c r="D474" s="15" t="s">
        <v>626</v>
      </c>
      <c r="E474" s="15" t="s">
        <v>720</v>
      </c>
      <c r="F474" s="15" t="s">
        <v>844</v>
      </c>
      <c r="G474" s="16" t="s">
        <v>969</v>
      </c>
      <c r="H474" s="16" t="s">
        <v>987</v>
      </c>
      <c r="I474" s="16" t="s">
        <v>1118</v>
      </c>
      <c r="J474" s="15" t="s">
        <v>1199</v>
      </c>
      <c r="K474" s="15" t="s">
        <v>1202</v>
      </c>
      <c r="L474" s="15" t="s">
        <v>1133</v>
      </c>
      <c r="M474" s="15" t="s">
        <v>1151</v>
      </c>
      <c r="N474" s="17">
        <v>1</v>
      </c>
      <c r="O474" s="18">
        <v>516</v>
      </c>
      <c r="P474" s="18">
        <f t="shared" si="8"/>
        <v>516</v>
      </c>
      <c r="Q474" s="19" t="s">
        <v>1165</v>
      </c>
      <c r="R474" s="19" t="s">
        <v>1172</v>
      </c>
      <c r="S474" s="19" t="s">
        <v>1188</v>
      </c>
    </row>
    <row r="475" spans="1:19" s="4" customFormat="1" ht="90" customHeight="1" x14ac:dyDescent="0.25">
      <c r="A475" s="8"/>
      <c r="B475" s="15" t="s">
        <v>476</v>
      </c>
      <c r="C475" s="15" t="s">
        <v>501</v>
      </c>
      <c r="D475" s="15" t="s">
        <v>626</v>
      </c>
      <c r="E475" s="15" t="s">
        <v>720</v>
      </c>
      <c r="F475" s="15" t="s">
        <v>844</v>
      </c>
      <c r="G475" s="16" t="s">
        <v>969</v>
      </c>
      <c r="H475" s="16" t="s">
        <v>987</v>
      </c>
      <c r="I475" s="16" t="s">
        <v>1118</v>
      </c>
      <c r="J475" s="15" t="s">
        <v>1199</v>
      </c>
      <c r="K475" s="15" t="s">
        <v>1202</v>
      </c>
      <c r="L475" s="15" t="s">
        <v>1133</v>
      </c>
      <c r="M475" s="15" t="s">
        <v>1152</v>
      </c>
      <c r="N475" s="17">
        <v>1</v>
      </c>
      <c r="O475" s="18">
        <v>516</v>
      </c>
      <c r="P475" s="18">
        <f t="shared" si="8"/>
        <v>516</v>
      </c>
      <c r="Q475" s="19" t="s">
        <v>1165</v>
      </c>
      <c r="R475" s="19" t="s">
        <v>1172</v>
      </c>
      <c r="S475" s="19" t="s">
        <v>1188</v>
      </c>
    </row>
    <row r="476" spans="1:19" s="4" customFormat="1" ht="90" customHeight="1" x14ac:dyDescent="0.25">
      <c r="A476" s="8"/>
      <c r="B476" s="15" t="s">
        <v>477</v>
      </c>
      <c r="C476" s="15" t="s">
        <v>501</v>
      </c>
      <c r="D476" s="15" t="s">
        <v>627</v>
      </c>
      <c r="E476" s="15" t="s">
        <v>718</v>
      </c>
      <c r="F476" s="15" t="s">
        <v>762</v>
      </c>
      <c r="G476" s="16" t="s">
        <v>886</v>
      </c>
      <c r="H476" s="16" t="s">
        <v>983</v>
      </c>
      <c r="I476" s="16" t="s">
        <v>1119</v>
      </c>
      <c r="J476" s="15" t="s">
        <v>1199</v>
      </c>
      <c r="K476" s="15" t="s">
        <v>1202</v>
      </c>
      <c r="L476" s="15" t="s">
        <v>1132</v>
      </c>
      <c r="M476" s="15" t="s">
        <v>1151</v>
      </c>
      <c r="N476" s="17">
        <v>1</v>
      </c>
      <c r="O476" s="18">
        <v>540</v>
      </c>
      <c r="P476" s="18">
        <f t="shared" si="8"/>
        <v>540</v>
      </c>
      <c r="Q476" s="19" t="s">
        <v>1165</v>
      </c>
      <c r="R476" s="19" t="s">
        <v>1167</v>
      </c>
      <c r="S476" s="19" t="s">
        <v>1177</v>
      </c>
    </row>
    <row r="477" spans="1:19" s="4" customFormat="1" ht="90" customHeight="1" x14ac:dyDescent="0.25">
      <c r="A477" s="8"/>
      <c r="B477" s="15" t="s">
        <v>478</v>
      </c>
      <c r="C477" s="15" t="s">
        <v>501</v>
      </c>
      <c r="D477" s="15" t="s">
        <v>627</v>
      </c>
      <c r="E477" s="15" t="s">
        <v>718</v>
      </c>
      <c r="F477" s="15" t="s">
        <v>762</v>
      </c>
      <c r="G477" s="16" t="s">
        <v>886</v>
      </c>
      <c r="H477" s="16" t="s">
        <v>983</v>
      </c>
      <c r="I477" s="16" t="s">
        <v>1119</v>
      </c>
      <c r="J477" s="15" t="s">
        <v>1199</v>
      </c>
      <c r="K477" s="15" t="s">
        <v>1202</v>
      </c>
      <c r="L477" s="15" t="s">
        <v>1132</v>
      </c>
      <c r="M477" s="15" t="s">
        <v>1152</v>
      </c>
      <c r="N477" s="17">
        <v>1</v>
      </c>
      <c r="O477" s="18">
        <v>540</v>
      </c>
      <c r="P477" s="18">
        <f t="shared" si="8"/>
        <v>540</v>
      </c>
      <c r="Q477" s="19" t="s">
        <v>1165</v>
      </c>
      <c r="R477" s="19" t="s">
        <v>1167</v>
      </c>
      <c r="S477" s="19" t="s">
        <v>1177</v>
      </c>
    </row>
    <row r="478" spans="1:19" s="4" customFormat="1" ht="90" customHeight="1" x14ac:dyDescent="0.25">
      <c r="A478" s="8"/>
      <c r="B478" s="15" t="s">
        <v>479</v>
      </c>
      <c r="C478" s="15" t="s">
        <v>501</v>
      </c>
      <c r="D478" s="15" t="s">
        <v>628</v>
      </c>
      <c r="E478" s="15" t="s">
        <v>721</v>
      </c>
      <c r="F478" s="15" t="s">
        <v>845</v>
      </c>
      <c r="G478" s="16" t="s">
        <v>970</v>
      </c>
      <c r="H478" s="16" t="s">
        <v>989</v>
      </c>
      <c r="I478" s="16" t="s">
        <v>1120</v>
      </c>
      <c r="J478" s="15" t="s">
        <v>1199</v>
      </c>
      <c r="K478" s="15" t="s">
        <v>1202</v>
      </c>
      <c r="L478" s="15" t="s">
        <v>1131</v>
      </c>
      <c r="M478" s="15" t="s">
        <v>1151</v>
      </c>
      <c r="N478" s="17">
        <v>1</v>
      </c>
      <c r="O478" s="18">
        <v>660</v>
      </c>
      <c r="P478" s="18">
        <f t="shared" si="8"/>
        <v>660</v>
      </c>
      <c r="Q478" s="19" t="s">
        <v>1165</v>
      </c>
      <c r="R478" s="19" t="s">
        <v>1167</v>
      </c>
      <c r="S478" s="19" t="s">
        <v>1177</v>
      </c>
    </row>
    <row r="479" spans="1:19" s="4" customFormat="1" ht="90" customHeight="1" x14ac:dyDescent="0.25">
      <c r="A479" s="8"/>
      <c r="B479" s="15" t="s">
        <v>480</v>
      </c>
      <c r="C479" s="15" t="s">
        <v>501</v>
      </c>
      <c r="D479" s="15" t="s">
        <v>629</v>
      </c>
      <c r="E479" s="15" t="s">
        <v>722</v>
      </c>
      <c r="F479" s="15" t="s">
        <v>846</v>
      </c>
      <c r="G479" s="16" t="s">
        <v>971</v>
      </c>
      <c r="H479" s="16" t="s">
        <v>983</v>
      </c>
      <c r="I479" s="16" t="s">
        <v>1121</v>
      </c>
      <c r="J479" s="15" t="s">
        <v>1199</v>
      </c>
      <c r="K479" s="15" t="s">
        <v>1202</v>
      </c>
      <c r="L479" s="15" t="s">
        <v>1132</v>
      </c>
      <c r="M479" s="15" t="s">
        <v>1152</v>
      </c>
      <c r="N479" s="17">
        <v>1</v>
      </c>
      <c r="O479" s="18">
        <v>540</v>
      </c>
      <c r="P479" s="18">
        <f t="shared" si="8"/>
        <v>540</v>
      </c>
      <c r="Q479" s="19" t="s">
        <v>1165</v>
      </c>
      <c r="R479" s="19" t="s">
        <v>1166</v>
      </c>
      <c r="S479" s="19" t="s">
        <v>1173</v>
      </c>
    </row>
    <row r="480" spans="1:19" s="4" customFormat="1" ht="90" customHeight="1" x14ac:dyDescent="0.25">
      <c r="A480" s="8"/>
      <c r="B480" s="15" t="s">
        <v>481</v>
      </c>
      <c r="C480" s="15" t="s">
        <v>501</v>
      </c>
      <c r="D480" s="15" t="s">
        <v>629</v>
      </c>
      <c r="E480" s="15" t="s">
        <v>722</v>
      </c>
      <c r="F480" s="15" t="s">
        <v>847</v>
      </c>
      <c r="G480" s="16" t="s">
        <v>856</v>
      </c>
      <c r="H480" s="16" t="s">
        <v>983</v>
      </c>
      <c r="I480" s="16" t="s">
        <v>1121</v>
      </c>
      <c r="J480" s="15" t="s">
        <v>1199</v>
      </c>
      <c r="K480" s="15" t="s">
        <v>1202</v>
      </c>
      <c r="L480" s="15" t="s">
        <v>1132</v>
      </c>
      <c r="M480" s="15" t="s">
        <v>1157</v>
      </c>
      <c r="N480" s="17">
        <v>1</v>
      </c>
      <c r="O480" s="18">
        <v>540</v>
      </c>
      <c r="P480" s="18">
        <f t="shared" si="8"/>
        <v>540</v>
      </c>
      <c r="Q480" s="19" t="s">
        <v>1165</v>
      </c>
      <c r="R480" s="19" t="s">
        <v>1166</v>
      </c>
      <c r="S480" s="19" t="s">
        <v>1173</v>
      </c>
    </row>
    <row r="481" spans="1:19" s="4" customFormat="1" ht="90" customHeight="1" x14ac:dyDescent="0.25">
      <c r="A481" s="8"/>
      <c r="B481" s="15" t="s">
        <v>482</v>
      </c>
      <c r="C481" s="15" t="s">
        <v>501</v>
      </c>
      <c r="D481" s="15" t="s">
        <v>629</v>
      </c>
      <c r="E481" s="15" t="s">
        <v>722</v>
      </c>
      <c r="F481" s="15" t="s">
        <v>847</v>
      </c>
      <c r="G481" s="16" t="s">
        <v>856</v>
      </c>
      <c r="H481" s="16" t="s">
        <v>983</v>
      </c>
      <c r="I481" s="16" t="s">
        <v>1121</v>
      </c>
      <c r="J481" s="15" t="s">
        <v>1199</v>
      </c>
      <c r="K481" s="15" t="s">
        <v>1202</v>
      </c>
      <c r="L481" s="15" t="s">
        <v>1132</v>
      </c>
      <c r="M481" s="15" t="s">
        <v>1151</v>
      </c>
      <c r="N481" s="17">
        <v>1</v>
      </c>
      <c r="O481" s="18">
        <v>540</v>
      </c>
      <c r="P481" s="18">
        <f t="shared" si="8"/>
        <v>540</v>
      </c>
      <c r="Q481" s="19" t="s">
        <v>1165</v>
      </c>
      <c r="R481" s="19" t="s">
        <v>1166</v>
      </c>
      <c r="S481" s="19" t="s">
        <v>1173</v>
      </c>
    </row>
    <row r="482" spans="1:19" s="4" customFormat="1" ht="90" customHeight="1" x14ac:dyDescent="0.25">
      <c r="A482" s="8"/>
      <c r="B482" s="15" t="s">
        <v>483</v>
      </c>
      <c r="C482" s="15" t="s">
        <v>501</v>
      </c>
      <c r="D482" s="15" t="s">
        <v>630</v>
      </c>
      <c r="E482" s="15" t="s">
        <v>683</v>
      </c>
      <c r="F482" s="15" t="s">
        <v>848</v>
      </c>
      <c r="G482" s="16" t="s">
        <v>972</v>
      </c>
      <c r="H482" s="16" t="s">
        <v>989</v>
      </c>
      <c r="I482" s="16" t="s">
        <v>1122</v>
      </c>
      <c r="J482" s="15" t="s">
        <v>1199</v>
      </c>
      <c r="K482" s="15" t="s">
        <v>1202</v>
      </c>
      <c r="L482" s="15" t="s">
        <v>1131</v>
      </c>
      <c r="M482" s="15" t="s">
        <v>1151</v>
      </c>
      <c r="N482" s="17">
        <v>3</v>
      </c>
      <c r="O482" s="18">
        <v>564</v>
      </c>
      <c r="P482" s="18">
        <f t="shared" si="8"/>
        <v>1692</v>
      </c>
      <c r="Q482" s="19" t="s">
        <v>1165</v>
      </c>
      <c r="R482" s="19" t="s">
        <v>1167</v>
      </c>
      <c r="S482" s="19" t="s">
        <v>1177</v>
      </c>
    </row>
    <row r="483" spans="1:19" s="4" customFormat="1" ht="90" customHeight="1" x14ac:dyDescent="0.25">
      <c r="A483" s="8"/>
      <c r="B483" s="15" t="s">
        <v>484</v>
      </c>
      <c r="C483" s="15" t="s">
        <v>501</v>
      </c>
      <c r="D483" s="15" t="s">
        <v>631</v>
      </c>
      <c r="E483" s="15" t="s">
        <v>683</v>
      </c>
      <c r="F483" s="15" t="s">
        <v>849</v>
      </c>
      <c r="G483" s="16" t="s">
        <v>973</v>
      </c>
      <c r="H483" s="16" t="s">
        <v>987</v>
      </c>
      <c r="I483" s="16" t="s">
        <v>1123</v>
      </c>
      <c r="J483" s="15" t="s">
        <v>1199</v>
      </c>
      <c r="K483" s="15" t="s">
        <v>1202</v>
      </c>
      <c r="L483" s="15" t="s">
        <v>1133</v>
      </c>
      <c r="M483" s="15" t="s">
        <v>1155</v>
      </c>
      <c r="N483" s="17">
        <v>1</v>
      </c>
      <c r="O483" s="18">
        <v>708</v>
      </c>
      <c r="P483" s="18">
        <f t="shared" si="8"/>
        <v>708</v>
      </c>
      <c r="Q483" s="19" t="s">
        <v>1165</v>
      </c>
      <c r="R483" s="19" t="s">
        <v>1167</v>
      </c>
      <c r="S483" s="19" t="s">
        <v>1179</v>
      </c>
    </row>
    <row r="484" spans="1:19" s="4" customFormat="1" ht="90" customHeight="1" x14ac:dyDescent="0.25">
      <c r="A484" s="8"/>
      <c r="B484" s="15" t="s">
        <v>485</v>
      </c>
      <c r="C484" s="15" t="s">
        <v>501</v>
      </c>
      <c r="D484" s="15" t="s">
        <v>631</v>
      </c>
      <c r="E484" s="15" t="s">
        <v>683</v>
      </c>
      <c r="F484" s="15" t="s">
        <v>849</v>
      </c>
      <c r="G484" s="16" t="s">
        <v>973</v>
      </c>
      <c r="H484" s="16" t="s">
        <v>987</v>
      </c>
      <c r="I484" s="16" t="s">
        <v>1123</v>
      </c>
      <c r="J484" s="15" t="s">
        <v>1199</v>
      </c>
      <c r="K484" s="15" t="s">
        <v>1202</v>
      </c>
      <c r="L484" s="15" t="s">
        <v>1133</v>
      </c>
      <c r="M484" s="15" t="s">
        <v>1157</v>
      </c>
      <c r="N484" s="17">
        <v>2</v>
      </c>
      <c r="O484" s="18">
        <v>708</v>
      </c>
      <c r="P484" s="18">
        <f t="shared" si="8"/>
        <v>1416</v>
      </c>
      <c r="Q484" s="19" t="s">
        <v>1165</v>
      </c>
      <c r="R484" s="19" t="s">
        <v>1167</v>
      </c>
      <c r="S484" s="19" t="s">
        <v>1179</v>
      </c>
    </row>
    <row r="485" spans="1:19" s="4" customFormat="1" ht="90" customHeight="1" x14ac:dyDescent="0.25">
      <c r="A485" s="8"/>
      <c r="B485" s="15" t="s">
        <v>486</v>
      </c>
      <c r="C485" s="15" t="s">
        <v>501</v>
      </c>
      <c r="D485" s="15" t="s">
        <v>631</v>
      </c>
      <c r="E485" s="15" t="s">
        <v>723</v>
      </c>
      <c r="F485" s="15" t="s">
        <v>762</v>
      </c>
      <c r="G485" s="16" t="s">
        <v>886</v>
      </c>
      <c r="H485" s="16" t="s">
        <v>987</v>
      </c>
      <c r="I485" s="16" t="s">
        <v>1123</v>
      </c>
      <c r="J485" s="15" t="s">
        <v>1199</v>
      </c>
      <c r="K485" s="15" t="s">
        <v>1202</v>
      </c>
      <c r="L485" s="15" t="s">
        <v>1133</v>
      </c>
      <c r="M485" s="15" t="s">
        <v>1158</v>
      </c>
      <c r="N485" s="17">
        <v>1</v>
      </c>
      <c r="O485" s="18">
        <v>780</v>
      </c>
      <c r="P485" s="18">
        <f t="shared" si="8"/>
        <v>780</v>
      </c>
      <c r="Q485" s="19" t="s">
        <v>1165</v>
      </c>
      <c r="R485" s="19" t="s">
        <v>1167</v>
      </c>
      <c r="S485" s="19" t="s">
        <v>1179</v>
      </c>
    </row>
    <row r="486" spans="1:19" s="4" customFormat="1" ht="90" customHeight="1" x14ac:dyDescent="0.25">
      <c r="A486" s="8"/>
      <c r="B486" s="15" t="s">
        <v>487</v>
      </c>
      <c r="C486" s="15" t="s">
        <v>501</v>
      </c>
      <c r="D486" s="15" t="s">
        <v>632</v>
      </c>
      <c r="E486" s="15" t="s">
        <v>671</v>
      </c>
      <c r="F486" s="15" t="s">
        <v>729</v>
      </c>
      <c r="G486" s="16" t="s">
        <v>855</v>
      </c>
      <c r="H486" s="16" t="s">
        <v>987</v>
      </c>
      <c r="I486" s="16" t="s">
        <v>1124</v>
      </c>
      <c r="J486" s="15" t="s">
        <v>1199</v>
      </c>
      <c r="K486" s="15" t="s">
        <v>1202</v>
      </c>
      <c r="L486" s="15" t="s">
        <v>1133</v>
      </c>
      <c r="M486" s="15" t="s">
        <v>1157</v>
      </c>
      <c r="N486" s="17">
        <v>1</v>
      </c>
      <c r="O486" s="18">
        <v>564</v>
      </c>
      <c r="P486" s="18">
        <f t="shared" si="8"/>
        <v>564</v>
      </c>
      <c r="Q486" s="19" t="s">
        <v>1165</v>
      </c>
      <c r="R486" s="19" t="s">
        <v>1168</v>
      </c>
      <c r="S486" s="19" t="s">
        <v>1182</v>
      </c>
    </row>
    <row r="487" spans="1:19" s="4" customFormat="1" ht="90" customHeight="1" x14ac:dyDescent="0.25">
      <c r="A487" s="8"/>
      <c r="B487" s="15" t="s">
        <v>488</v>
      </c>
      <c r="C487" s="15" t="s">
        <v>501</v>
      </c>
      <c r="D487" s="15" t="s">
        <v>632</v>
      </c>
      <c r="E487" s="15" t="s">
        <v>671</v>
      </c>
      <c r="F487" s="15" t="s">
        <v>729</v>
      </c>
      <c r="G487" s="16" t="s">
        <v>855</v>
      </c>
      <c r="H487" s="16" t="s">
        <v>987</v>
      </c>
      <c r="I487" s="16" t="s">
        <v>1124</v>
      </c>
      <c r="J487" s="15" t="s">
        <v>1199</v>
      </c>
      <c r="K487" s="15" t="s">
        <v>1202</v>
      </c>
      <c r="L487" s="15" t="s">
        <v>1133</v>
      </c>
      <c r="M487" s="15" t="s">
        <v>1152</v>
      </c>
      <c r="N487" s="17">
        <v>2</v>
      </c>
      <c r="O487" s="18">
        <v>564</v>
      </c>
      <c r="P487" s="18">
        <f t="shared" si="8"/>
        <v>1128</v>
      </c>
      <c r="Q487" s="19" t="s">
        <v>1165</v>
      </c>
      <c r="R487" s="19" t="s">
        <v>1168</v>
      </c>
      <c r="S487" s="19" t="s">
        <v>1182</v>
      </c>
    </row>
    <row r="488" spans="1:19" s="4" customFormat="1" ht="90" customHeight="1" x14ac:dyDescent="0.25">
      <c r="A488" s="8"/>
      <c r="B488" s="15" t="s">
        <v>489</v>
      </c>
      <c r="C488" s="15" t="s">
        <v>501</v>
      </c>
      <c r="D488" s="15" t="s">
        <v>632</v>
      </c>
      <c r="E488" s="15" t="s">
        <v>671</v>
      </c>
      <c r="F488" s="15" t="s">
        <v>729</v>
      </c>
      <c r="G488" s="16" t="s">
        <v>855</v>
      </c>
      <c r="H488" s="16" t="s">
        <v>987</v>
      </c>
      <c r="I488" s="16" t="s">
        <v>1124</v>
      </c>
      <c r="J488" s="15" t="s">
        <v>1199</v>
      </c>
      <c r="K488" s="15" t="s">
        <v>1202</v>
      </c>
      <c r="L488" s="15" t="s">
        <v>1133</v>
      </c>
      <c r="M488" s="15" t="s">
        <v>1156</v>
      </c>
      <c r="N488" s="17">
        <v>1</v>
      </c>
      <c r="O488" s="18">
        <v>564</v>
      </c>
      <c r="P488" s="18">
        <f t="shared" si="8"/>
        <v>564</v>
      </c>
      <c r="Q488" s="19" t="s">
        <v>1165</v>
      </c>
      <c r="R488" s="19" t="s">
        <v>1168</v>
      </c>
      <c r="S488" s="19" t="s">
        <v>1182</v>
      </c>
    </row>
    <row r="489" spans="1:19" s="4" customFormat="1" ht="90" customHeight="1" x14ac:dyDescent="0.25">
      <c r="A489" s="8"/>
      <c r="B489" s="15" t="s">
        <v>490</v>
      </c>
      <c r="C489" s="15" t="s">
        <v>501</v>
      </c>
      <c r="D489" s="15" t="s">
        <v>633</v>
      </c>
      <c r="E489" s="15" t="s">
        <v>686</v>
      </c>
      <c r="F489" s="15" t="s">
        <v>729</v>
      </c>
      <c r="G489" s="16" t="s">
        <v>855</v>
      </c>
      <c r="H489" s="16" t="s">
        <v>986</v>
      </c>
      <c r="I489" s="16" t="s">
        <v>1125</v>
      </c>
      <c r="J489" s="15" t="s">
        <v>1199</v>
      </c>
      <c r="K489" s="15" t="s">
        <v>1202</v>
      </c>
      <c r="L489" s="15" t="s">
        <v>1136</v>
      </c>
      <c r="M489" s="15" t="s">
        <v>1155</v>
      </c>
      <c r="N489" s="17">
        <v>2</v>
      </c>
      <c r="O489" s="18">
        <v>588</v>
      </c>
      <c r="P489" s="18">
        <f t="shared" si="8"/>
        <v>1176</v>
      </c>
      <c r="Q489" s="19" t="s">
        <v>1165</v>
      </c>
      <c r="R489" s="19" t="s">
        <v>1168</v>
      </c>
      <c r="S489" s="19" t="s">
        <v>1182</v>
      </c>
    </row>
    <row r="490" spans="1:19" s="4" customFormat="1" ht="90" customHeight="1" x14ac:dyDescent="0.25">
      <c r="A490" s="8"/>
      <c r="B490" s="15" t="s">
        <v>491</v>
      </c>
      <c r="C490" s="15" t="s">
        <v>501</v>
      </c>
      <c r="D490" s="15" t="s">
        <v>633</v>
      </c>
      <c r="E490" s="15" t="s">
        <v>686</v>
      </c>
      <c r="F490" s="15" t="s">
        <v>729</v>
      </c>
      <c r="G490" s="16" t="s">
        <v>855</v>
      </c>
      <c r="H490" s="16" t="s">
        <v>986</v>
      </c>
      <c r="I490" s="16" t="s">
        <v>1125</v>
      </c>
      <c r="J490" s="15" t="s">
        <v>1199</v>
      </c>
      <c r="K490" s="15" t="s">
        <v>1202</v>
      </c>
      <c r="L490" s="15" t="s">
        <v>1136</v>
      </c>
      <c r="M490" s="15" t="s">
        <v>1151</v>
      </c>
      <c r="N490" s="17">
        <v>1</v>
      </c>
      <c r="O490" s="18">
        <v>588</v>
      </c>
      <c r="P490" s="18">
        <f t="shared" si="8"/>
        <v>588</v>
      </c>
      <c r="Q490" s="19" t="s">
        <v>1165</v>
      </c>
      <c r="R490" s="19" t="s">
        <v>1168</v>
      </c>
      <c r="S490" s="19" t="s">
        <v>1182</v>
      </c>
    </row>
    <row r="491" spans="1:19" s="4" customFormat="1" ht="90" customHeight="1" x14ac:dyDescent="0.25">
      <c r="A491" s="8"/>
      <c r="B491" s="15" t="s">
        <v>492</v>
      </c>
      <c r="C491" s="15" t="s">
        <v>501</v>
      </c>
      <c r="D491" s="15" t="s">
        <v>634</v>
      </c>
      <c r="E491" s="15" t="s">
        <v>658</v>
      </c>
      <c r="F491" s="15" t="s">
        <v>850</v>
      </c>
      <c r="G491" s="16" t="s">
        <v>974</v>
      </c>
      <c r="H491" s="16" t="s">
        <v>983</v>
      </c>
      <c r="I491" s="16" t="s">
        <v>1126</v>
      </c>
      <c r="J491" s="15" t="s">
        <v>1199</v>
      </c>
      <c r="K491" s="15" t="s">
        <v>1202</v>
      </c>
      <c r="L491" s="15" t="s">
        <v>1132</v>
      </c>
      <c r="M491" s="15" t="s">
        <v>1151</v>
      </c>
      <c r="N491" s="17">
        <v>1</v>
      </c>
      <c r="O491" s="18">
        <v>576</v>
      </c>
      <c r="P491" s="18">
        <f t="shared" si="8"/>
        <v>576</v>
      </c>
      <c r="Q491" s="19" t="s">
        <v>1165</v>
      </c>
      <c r="R491" s="19" t="s">
        <v>1167</v>
      </c>
      <c r="S491" s="19" t="s">
        <v>1177</v>
      </c>
    </row>
    <row r="492" spans="1:19" s="4" customFormat="1" ht="90" customHeight="1" x14ac:dyDescent="0.25">
      <c r="A492" s="8"/>
      <c r="B492" s="15" t="s">
        <v>493</v>
      </c>
      <c r="C492" s="15" t="s">
        <v>501</v>
      </c>
      <c r="D492" s="15" t="s">
        <v>635</v>
      </c>
      <c r="E492" s="15" t="s">
        <v>671</v>
      </c>
      <c r="F492" s="15" t="s">
        <v>808</v>
      </c>
      <c r="G492" s="16" t="s">
        <v>932</v>
      </c>
      <c r="H492" s="16" t="s">
        <v>983</v>
      </c>
      <c r="I492" s="16" t="s">
        <v>1127</v>
      </c>
      <c r="J492" s="15" t="s">
        <v>1199</v>
      </c>
      <c r="K492" s="15" t="s">
        <v>1202</v>
      </c>
      <c r="L492" s="15" t="s">
        <v>1132</v>
      </c>
      <c r="M492" s="15" t="s">
        <v>1157</v>
      </c>
      <c r="N492" s="17">
        <v>2</v>
      </c>
      <c r="O492" s="18">
        <v>516</v>
      </c>
      <c r="P492" s="18">
        <f t="shared" si="8"/>
        <v>1032</v>
      </c>
      <c r="Q492" s="19" t="s">
        <v>1165</v>
      </c>
      <c r="R492" s="19" t="s">
        <v>1167</v>
      </c>
      <c r="S492" s="19" t="s">
        <v>1177</v>
      </c>
    </row>
    <row r="493" spans="1:19" s="4" customFormat="1" ht="90" customHeight="1" x14ac:dyDescent="0.25">
      <c r="A493" s="8"/>
      <c r="B493" s="15" t="s">
        <v>494</v>
      </c>
      <c r="C493" s="15" t="s">
        <v>501</v>
      </c>
      <c r="D493" s="15" t="s">
        <v>635</v>
      </c>
      <c r="E493" s="15" t="s">
        <v>671</v>
      </c>
      <c r="F493" s="15" t="s">
        <v>796</v>
      </c>
      <c r="G493" s="16" t="s">
        <v>920</v>
      </c>
      <c r="H493" s="16" t="s">
        <v>983</v>
      </c>
      <c r="I493" s="16" t="s">
        <v>1127</v>
      </c>
      <c r="J493" s="15" t="s">
        <v>1199</v>
      </c>
      <c r="K493" s="15" t="s">
        <v>1202</v>
      </c>
      <c r="L493" s="15" t="s">
        <v>1132</v>
      </c>
      <c r="M493" s="15" t="s">
        <v>1156</v>
      </c>
      <c r="N493" s="17">
        <v>1</v>
      </c>
      <c r="O493" s="18">
        <v>516</v>
      </c>
      <c r="P493" s="18">
        <f t="shared" si="8"/>
        <v>516</v>
      </c>
      <c r="Q493" s="19" t="s">
        <v>1165</v>
      </c>
      <c r="R493" s="19" t="s">
        <v>1167</v>
      </c>
      <c r="S493" s="19" t="s">
        <v>1177</v>
      </c>
    </row>
    <row r="494" spans="1:19" s="4" customFormat="1" ht="90" customHeight="1" x14ac:dyDescent="0.25">
      <c r="A494" s="8"/>
      <c r="B494" s="15" t="s">
        <v>495</v>
      </c>
      <c r="C494" s="15" t="s">
        <v>501</v>
      </c>
      <c r="D494" s="15" t="s">
        <v>636</v>
      </c>
      <c r="E494" s="15" t="s">
        <v>724</v>
      </c>
      <c r="F494" s="15" t="s">
        <v>851</v>
      </c>
      <c r="G494" s="16" t="s">
        <v>975</v>
      </c>
      <c r="H494" s="16" t="s">
        <v>987</v>
      </c>
      <c r="I494" s="16" t="s">
        <v>1128</v>
      </c>
      <c r="J494" s="15" t="s">
        <v>1199</v>
      </c>
      <c r="K494" s="15" t="s">
        <v>1202</v>
      </c>
      <c r="L494" s="15" t="s">
        <v>1133</v>
      </c>
      <c r="M494" s="15" t="s">
        <v>1155</v>
      </c>
      <c r="N494" s="17">
        <v>1</v>
      </c>
      <c r="O494" s="18">
        <v>516</v>
      </c>
      <c r="P494" s="18">
        <f t="shared" si="8"/>
        <v>516</v>
      </c>
      <c r="Q494" s="19" t="s">
        <v>1165</v>
      </c>
      <c r="R494" s="19" t="s">
        <v>1166</v>
      </c>
      <c r="S494" s="19" t="s">
        <v>1173</v>
      </c>
    </row>
    <row r="495" spans="1:19" s="4" customFormat="1" ht="90" customHeight="1" x14ac:dyDescent="0.25">
      <c r="A495" s="8"/>
      <c r="B495" s="15" t="s">
        <v>496</v>
      </c>
      <c r="C495" s="15" t="s">
        <v>501</v>
      </c>
      <c r="D495" s="15" t="s">
        <v>636</v>
      </c>
      <c r="E495" s="15" t="s">
        <v>724</v>
      </c>
      <c r="F495" s="15" t="s">
        <v>851</v>
      </c>
      <c r="G495" s="16" t="s">
        <v>975</v>
      </c>
      <c r="H495" s="16" t="s">
        <v>987</v>
      </c>
      <c r="I495" s="16" t="s">
        <v>1128</v>
      </c>
      <c r="J495" s="15" t="s">
        <v>1199</v>
      </c>
      <c r="K495" s="15" t="s">
        <v>1202</v>
      </c>
      <c r="L495" s="15" t="s">
        <v>1133</v>
      </c>
      <c r="M495" s="15" t="s">
        <v>1152</v>
      </c>
      <c r="N495" s="17">
        <v>1</v>
      </c>
      <c r="O495" s="18">
        <v>516</v>
      </c>
      <c r="P495" s="18">
        <f t="shared" si="8"/>
        <v>516</v>
      </c>
      <c r="Q495" s="19" t="s">
        <v>1165</v>
      </c>
      <c r="R495" s="19" t="s">
        <v>1166</v>
      </c>
      <c r="S495" s="19" t="s">
        <v>1173</v>
      </c>
    </row>
    <row r="496" spans="1:19" s="4" customFormat="1" ht="90" customHeight="1" x14ac:dyDescent="0.25">
      <c r="A496" s="8"/>
      <c r="B496" s="15" t="s">
        <v>497</v>
      </c>
      <c r="C496" s="15" t="s">
        <v>501</v>
      </c>
      <c r="D496" s="15" t="s">
        <v>636</v>
      </c>
      <c r="E496" s="15" t="s">
        <v>724</v>
      </c>
      <c r="F496" s="15" t="s">
        <v>851</v>
      </c>
      <c r="G496" s="16" t="s">
        <v>975</v>
      </c>
      <c r="H496" s="16" t="s">
        <v>987</v>
      </c>
      <c r="I496" s="16" t="s">
        <v>1128</v>
      </c>
      <c r="J496" s="15" t="s">
        <v>1199</v>
      </c>
      <c r="K496" s="15" t="s">
        <v>1202</v>
      </c>
      <c r="L496" s="15" t="s">
        <v>1133</v>
      </c>
      <c r="M496" s="15" t="s">
        <v>1156</v>
      </c>
      <c r="N496" s="17">
        <v>1</v>
      </c>
      <c r="O496" s="18">
        <v>516</v>
      </c>
      <c r="P496" s="18">
        <f t="shared" si="8"/>
        <v>516</v>
      </c>
      <c r="Q496" s="19" t="s">
        <v>1165</v>
      </c>
      <c r="R496" s="19" t="s">
        <v>1166</v>
      </c>
      <c r="S496" s="19" t="s">
        <v>1173</v>
      </c>
    </row>
    <row r="497" spans="1:19" s="4" customFormat="1" ht="90" customHeight="1" x14ac:dyDescent="0.25">
      <c r="A497" s="8"/>
      <c r="B497" s="15" t="s">
        <v>498</v>
      </c>
      <c r="C497" s="15" t="s">
        <v>501</v>
      </c>
      <c r="D497" s="15" t="s">
        <v>637</v>
      </c>
      <c r="E497" s="15" t="s">
        <v>725</v>
      </c>
      <c r="F497" s="15" t="s">
        <v>852</v>
      </c>
      <c r="G497" s="16" t="s">
        <v>976</v>
      </c>
      <c r="H497" s="16" t="s">
        <v>987</v>
      </c>
      <c r="I497" s="16" t="s">
        <v>1129</v>
      </c>
      <c r="J497" s="15" t="s">
        <v>1199</v>
      </c>
      <c r="K497" s="15" t="s">
        <v>1202</v>
      </c>
      <c r="L497" s="15" t="s">
        <v>1133</v>
      </c>
      <c r="M497" s="15" t="s">
        <v>1157</v>
      </c>
      <c r="N497" s="17">
        <v>2</v>
      </c>
      <c r="O497" s="18">
        <v>478</v>
      </c>
      <c r="P497" s="18">
        <f t="shared" si="8"/>
        <v>956</v>
      </c>
      <c r="Q497" s="19" t="s">
        <v>1165</v>
      </c>
      <c r="R497" s="19" t="s">
        <v>1166</v>
      </c>
      <c r="S497" s="19" t="s">
        <v>1173</v>
      </c>
    </row>
    <row r="498" spans="1:19" s="4" customFormat="1" ht="90" customHeight="1" x14ac:dyDescent="0.25">
      <c r="A498" s="8"/>
      <c r="B498" s="15" t="s">
        <v>499</v>
      </c>
      <c r="C498" s="15" t="s">
        <v>501</v>
      </c>
      <c r="D498" s="15" t="s">
        <v>637</v>
      </c>
      <c r="E498" s="15" t="s">
        <v>725</v>
      </c>
      <c r="F498" s="15" t="s">
        <v>852</v>
      </c>
      <c r="G498" s="16" t="s">
        <v>976</v>
      </c>
      <c r="H498" s="16" t="s">
        <v>987</v>
      </c>
      <c r="I498" s="16" t="s">
        <v>1129</v>
      </c>
      <c r="J498" s="15" t="s">
        <v>1199</v>
      </c>
      <c r="K498" s="15" t="s">
        <v>1202</v>
      </c>
      <c r="L498" s="15" t="s">
        <v>1133</v>
      </c>
      <c r="M498" s="15" t="s">
        <v>1151</v>
      </c>
      <c r="N498" s="17">
        <v>3</v>
      </c>
      <c r="O498" s="18">
        <v>478</v>
      </c>
      <c r="P498" s="18">
        <f t="shared" si="8"/>
        <v>1434</v>
      </c>
      <c r="Q498" s="19" t="s">
        <v>1165</v>
      </c>
      <c r="R498" s="19" t="s">
        <v>1166</v>
      </c>
      <c r="S498" s="19" t="s">
        <v>1173</v>
      </c>
    </row>
    <row r="499" spans="1:19" s="4" customFormat="1" ht="30" x14ac:dyDescent="0.25">
      <c r="A499" s="8"/>
      <c r="B499" s="15" t="s">
        <v>500</v>
      </c>
      <c r="C499" s="15" t="s">
        <v>501</v>
      </c>
      <c r="D499" s="15" t="s">
        <v>638</v>
      </c>
      <c r="E499" s="15" t="s">
        <v>726</v>
      </c>
      <c r="F499" s="15" t="s">
        <v>762</v>
      </c>
      <c r="G499" s="16" t="s">
        <v>886</v>
      </c>
      <c r="H499" s="16" t="s">
        <v>984</v>
      </c>
      <c r="I499" s="16" t="s">
        <v>1130</v>
      </c>
      <c r="J499" s="15" t="s">
        <v>1199</v>
      </c>
      <c r="K499" s="15" t="s">
        <v>1202</v>
      </c>
      <c r="L499" s="15" t="s">
        <v>1134</v>
      </c>
      <c r="M499" s="15" t="s">
        <v>1164</v>
      </c>
      <c r="N499" s="17">
        <v>1</v>
      </c>
      <c r="O499" s="18">
        <v>624</v>
      </c>
      <c r="P499" s="18">
        <f t="shared" si="8"/>
        <v>624</v>
      </c>
      <c r="Q499" s="19" t="s">
        <v>1165</v>
      </c>
      <c r="R499" s="19" t="s">
        <v>1167</v>
      </c>
      <c r="S499" s="19" t="s">
        <v>1184</v>
      </c>
    </row>
    <row r="500" spans="1:19" ht="15.75" x14ac:dyDescent="0.25">
      <c r="A500" s="8"/>
      <c r="B500" s="8"/>
      <c r="C500" s="8"/>
      <c r="D500" s="8"/>
      <c r="E500" s="8"/>
      <c r="F500" s="8"/>
      <c r="G500" s="11"/>
      <c r="H500" s="11"/>
      <c r="I500" s="11"/>
      <c r="J500" s="8"/>
      <c r="K500" s="8"/>
      <c r="L500" s="8"/>
      <c r="M500" s="8"/>
      <c r="N500" s="20">
        <f>SUM(N3:N499)</f>
        <v>1227</v>
      </c>
      <c r="O500" s="21"/>
      <c r="P500" s="22">
        <f>SUM(P3:P499)</f>
        <v>745778</v>
      </c>
      <c r="Q500" s="9"/>
      <c r="R500" s="9"/>
    </row>
  </sheetData>
  <autoFilter ref="A2:S500"/>
  <pageMargins left="0.23622047244094491" right="0.23622047244094491" top="0.74803149606299213" bottom="0.74803149606299213" header="0.31496062992125984" footer="0.31496062992125984"/>
  <pageSetup paperSize="8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2025-01-13T15:24:17Z</cp:lastPrinted>
  <dcterms:created xsi:type="dcterms:W3CDTF">2016-01-26T17:18:08Z</dcterms:created>
  <dcterms:modified xsi:type="dcterms:W3CDTF">2025-01-31T14:14:17Z</dcterms:modified>
</cp:coreProperties>
</file>